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Приложение 1 Группа1" r:id="rId1" sheetId="1" state="visible"/>
    <sheet name="Приложение 1 Группа 2 " r:id="rId2" sheetId="2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<sst xmlns="http://schemas.openxmlformats.org/spreadsheetml/2006/main" xmlns:a="http://schemas.openxmlformats.org/drawingml/2006/main" xmlns:a15="http://schemas.microsoft.com/office/drawing/2012/main" xmlns:asvg="http://schemas.microsoft.com/office/drawing/2016/SVG/main" xmlns:c="http://schemas.openxmlformats.org/drawingml/2006/chart" xmlns:co="http://ncloudtech.com" xmlns:co-ooxml="http://ncloudtech.com/ooxml" xmlns:m="http://schemas.openxmlformats.org/officeDocument/2006/math" xmlns:mc="http://schemas.openxmlformats.org/markup-compatibility/2006" xmlns:o="urn:schemas-microsoft-com:office:office" xmlns:p="http://schemas.openxmlformats.org/presentationml/2006/main" xmlns:pic="http://schemas.openxmlformats.org/drawingml/2006/picture" xmlns:r="http://schemas.openxmlformats.org/officeDocument/2006/relationships" xmlns:s="http://schemas.openxmlformats.org/officeDocument/2006/sharedTypes" xmlns:sl="http://schemas.openxmlformats.org/schemaLibrary/2006/main" xmlns:v="urn:schemas-microsoft-com:vml" xmlns:w="http://schemas.openxmlformats.org/wordprocessingml/2006/main" xmlns:w10="urn:schemas-microsoft-com:office:word" xmlns:w14="http://schemas.microsoft.com/office/word/2010/wordml" xmlns:w15="http://schemas.microsoft.com/office/word/2012/wordml" xmlns:wp="http://schemas.openxmlformats.org/drawingml/2006/wordprocessingDrawing" xmlns:wpg="http://schemas.microsoft.com/office/word/2010/wordprocessingGroup" xmlns:wps="http://schemas.microsoft.com/office/word/2010/wordprocessingShape" xmlns:x="urn:schemas-microsoft-com:office:excel" xmlns:x12ac="http://schemas.microsoft.com/office/spreadsheetml/2011/1/ac" xmlns:x14="http://schemas.microsoft.com/office/spreadsheetml/2009/9/main" xmlns:xdr="http://schemas.openxmlformats.org/drawingml/2006/spreadsheetDrawing" xmlns:xm="http://schemas.microsoft.com/office/excel/2006/main" mc:Ignorable="co co-ooxml w14 x14 w15">
  <si>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Приложение № 1</t>
  </si>
  <si>
    <t>к Методике бальной оценки качества финансового</t>
  </si>
  <si>
    <t xml:space="preserve"> менеджмента главных администраторов </t>
  </si>
  <si>
    <t>бюджетных средств ЗАТО г. Североморск</t>
  </si>
  <si>
    <r>
      <rPr>
        <rFont val="Times New Roman"/>
        <b val="true"/>
        <sz val="14"/>
      </rPr>
      <t>Перечень показателей бальной оценки качества финансового менеджмента главных администраторов бюджетных средств ЗАТО г. Североморск  за</t>
    </r>
    <r>
      <rPr>
        <rFont val="Times New Roman"/>
        <b val="true"/>
        <sz val="14"/>
      </rPr>
      <t xml:space="preserve"> 2024г.</t>
    </r>
  </si>
  <si>
    <t>Пока- затель</t>
  </si>
  <si>
    <t>Наименование показателя</t>
  </si>
  <si>
    <t>Расчет показателя (Р)</t>
  </si>
  <si>
    <t>Ед.изм.</t>
  </si>
  <si>
    <t>Целевое назначение</t>
  </si>
  <si>
    <t>Оценка показателя (баллы)</t>
  </si>
  <si>
    <t>Комментарий</t>
  </si>
  <si>
    <t>Управление образования</t>
  </si>
  <si>
    <t>Управление культуры</t>
  </si>
  <si>
    <t>КРГХ</t>
  </si>
  <si>
    <t>КИО</t>
  </si>
  <si>
    <r>
      <rPr>
        <rFont val="Times New Roman"/>
        <color theme="1" tint="0"/>
        <sz val="11"/>
      </rPr>
      <t>Среднее значение оценки Spj=SUM K</t>
    </r>
    <r>
      <rPr>
        <rFont val="Times New Roman"/>
        <color theme="1" tint="0"/>
        <sz val="8"/>
      </rPr>
      <t>nj</t>
    </r>
    <r>
      <rPr>
        <rFont val="Times New Roman"/>
        <color theme="1" tint="0"/>
        <sz val="10"/>
      </rPr>
      <t>/n</t>
    </r>
  </si>
  <si>
    <t>Исх. данные</t>
  </si>
  <si>
    <t>Значение пок-ля</t>
  </si>
  <si>
    <t>Бал</t>
  </si>
  <si>
    <r>
      <rPr>
        <rFont val="Times New Roman"/>
        <b val="true"/>
        <color theme="1" tint="0"/>
        <sz val="10"/>
      </rPr>
      <t>1.</t>
    </r>
    <r>
      <rPr>
        <rFont val="Times New Roman"/>
        <b val="true"/>
        <color theme="1" tint="0"/>
        <sz val="7"/>
      </rPr>
      <t xml:space="preserve">       </t>
    </r>
    <r>
      <rPr>
        <rFont val="Times New Roman"/>
        <b val="true"/>
        <color theme="1" tint="0"/>
        <sz val="10"/>
      </rPr>
      <t xml:space="preserve">Качество бюджетного планирования </t>
    </r>
  </si>
  <si>
    <t>1.1.</t>
  </si>
  <si>
    <t>Своевременность предоставления реестра расходных обязательств (далее-РРО) главными администраторами бюджетных средств (уточненного и планового)</t>
  </si>
  <si>
    <t>Р1-количество дней отклонения даты предоставления РРО от даты, установленной нормативным правовым актом администрации ЗАТО г. Североморск</t>
  </si>
  <si>
    <t>день</t>
  </si>
  <si>
    <t>Целевым ориентиром является значение, равное 0</t>
  </si>
  <si>
    <t>5 и более</t>
  </si>
  <si>
    <t>Положительное значение свидетельствует о несоблюдении сроков представления уточненного (планового) РРО</t>
  </si>
  <si>
    <t>Периодичность:</t>
  </si>
  <si>
    <t>9 месяцев, год</t>
  </si>
  <si>
    <t>1.2.</t>
  </si>
  <si>
    <t>Полнота информации в РРО</t>
  </si>
  <si>
    <t>Р2=N0/N * 100, где</t>
  </si>
  <si>
    <t>%</t>
  </si>
  <si>
    <t>Целевым ориентиров является значение, равное 0</t>
  </si>
  <si>
    <t>Более 50</t>
  </si>
  <si>
    <t>35-50</t>
  </si>
  <si>
    <t>25-35</t>
  </si>
  <si>
    <t>15-25</t>
  </si>
  <si>
    <t>5-15</t>
  </si>
  <si>
    <t>0-5</t>
  </si>
  <si>
    <t>Значение показателя характеризует насколько полно главными администраторами бюджетных средств отражена информация о расходных обязательствах</t>
  </si>
  <si>
    <t>N0 – количество расходных обязательств главных администраторов бюджетных средств на очередной финансовый год и плановый период, для которых верно хотя бы одно из следующих утверждений:                                        а) не заполнены федеральный, региональный и нормативный правовой акт ОМСУ;</t>
  </si>
  <si>
    <t>б) не заполнено или неверно заполнено хотя бы одно из полей, кроме сумм и нормативных правовых актов;</t>
  </si>
  <si>
    <t>в) неверно заполнена хотя бы одна из сумм по любому году;</t>
  </si>
  <si>
    <t>N – общее количество расходных обязательств главных администраторов бюджетных средств, подлежащих исполнению в очередном финансов году и плановом периоде</t>
  </si>
  <si>
    <t>1.3.</t>
  </si>
  <si>
    <t>Доля бюджетных ассигнований, запланированных на реализацию муниципальных целевых программ</t>
  </si>
  <si>
    <t>Р3=100%*Sвп/S, где                           Sвп- объем бюджетных ассигнований главных администраторов бюджетных средств на очередной финансовый год и плановый период, запланированных на реализацию муниципальных целевых программ;</t>
  </si>
  <si>
    <t xml:space="preserve">  </t>
  </si>
  <si>
    <t>Позитивно расценивается достижение уровня управления финансами, при котором не менее 30% ассигнований без учета субвенций, и иных межбюджетных трансфертов из областного бюджета  приходится на финансирование муниципальных целевых программ</t>
  </si>
  <si>
    <t>Меньше 10</t>
  </si>
  <si>
    <t>10-20</t>
  </si>
  <si>
    <t>20-30</t>
  </si>
  <si>
    <t>30-40</t>
  </si>
  <si>
    <t>40-50</t>
  </si>
  <si>
    <t>50-100</t>
  </si>
  <si>
    <t xml:space="preserve">S- общая сумма бюджетных ассигнований, предусмотренных главным администраторам бюджетных средств на очередной финансовый год и плановый период без учета субвенций, и иных межбюджетных трансфертов из областного бюджета </t>
  </si>
  <si>
    <t>1.4.</t>
  </si>
  <si>
    <t>Точность составления сводной бюджетной росписи главных администраторов бюджетных средств и внесение изменений в нее</t>
  </si>
  <si>
    <t>Р4=100% (VP/G), где</t>
  </si>
  <si>
    <t>Оценивается точность планирования бюджета со стороны главных администраторов бюджетных средств</t>
  </si>
  <si>
    <t>Больше 50</t>
  </si>
  <si>
    <t>VP- сумма средств утвержденных изменений бюджета главных распорядителей бюджетных средств в сводной бюджетной росписи в отчетном году, произведенных по инициативе главных администраторов бюджетных средств, без учета изменений бюджетных ассигнований за счет средств федерального и областного бюджета;</t>
  </si>
  <si>
    <t>G- сумма  бюджетных ассигнований главных администраторов бюджетных средств, утвержденная в бюджете на отчетный год, по состоянию на последнее число месяца отчетного периода</t>
  </si>
  <si>
    <t>1.5.</t>
  </si>
  <si>
    <t>Регулирование и внедрение главным администратором бюджетных средств процедур финансового планирования и исполнения бюджета</t>
  </si>
  <si>
    <t>Р5- Наличие правового акта главного администратора бюджетных средств, регулирующего внутренние процедуры финансового планирования и исполнения бюджета:</t>
  </si>
  <si>
    <t>шт.</t>
  </si>
  <si>
    <t>Наличие всех перечисленных нормативных правовых актов</t>
  </si>
  <si>
    <t>Нет ни одного из перечисленных правовых актов</t>
  </si>
  <si>
    <t xml:space="preserve"> Имеется 1 правовой акт</t>
  </si>
  <si>
    <t>Имеются 2 правовых акта</t>
  </si>
  <si>
    <t>Имеются 3 правовых акта</t>
  </si>
  <si>
    <t>Имеются 4 правовых акта</t>
  </si>
  <si>
    <t>Имеются 5 правовых акта</t>
  </si>
  <si>
    <t xml:space="preserve">Качество управления финансами напрямую зависит от наличия правовых актов главного администратора бюджетных средств, регламентирующих внутренние правила и процедуры планирования потребностей в бюджетных средствах для реализации соответствующих полномочий. Примечание. Для главных администраторов бюджетных средств, не имеющих подведомственных учреждений: оценка показателя производится по наличию правовых актов 1-3. </t>
  </si>
  <si>
    <t>1)о порядке составления и ведения бюджетной росписи;</t>
  </si>
  <si>
    <t>2)о подготовке и ведении реестра расходных обязательств;</t>
  </si>
  <si>
    <t>3)об организации работы по предоставлению в Управление финансов сведений для кассового плана;</t>
  </si>
  <si>
    <t>4)о распределении бюджетных ассигнований между подведомственными получателями бюджетных средств с учетом достижения показателей непосредственных результатов;</t>
  </si>
  <si>
    <t>5)об утверждении порядка составления и утверждении плана финансово-хозяйственной деятельности</t>
  </si>
  <si>
    <t>1.6.</t>
  </si>
  <si>
    <t>Количество изменений в сводную бюджетную роспись</t>
  </si>
  <si>
    <t xml:space="preserve">Р6=К/N, где </t>
  </si>
  <si>
    <t>Оптимальным фактическим значением показателя является 0</t>
  </si>
  <si>
    <t>Больше 10</t>
  </si>
  <si>
    <t>7,75-10</t>
  </si>
  <si>
    <t>5,5-7,75</t>
  </si>
  <si>
    <t>3,25-5,5</t>
  </si>
  <si>
    <t>1,0-3,25</t>
  </si>
  <si>
    <t>0-1,0</t>
  </si>
  <si>
    <t>Большое количество справок об изменении сводной бюджетной росписи по указанным видам изменений в расчете на одно учреждение свидетельствует о низком качестве планирования бюджетных ассигнований главным администратором бюджетных средств</t>
  </si>
  <si>
    <t>Р6 - количество справок об изменении сводной бюджетной росписи бюджета в отчетном периоде в случае корректировки бюджетных ассигнований согласно Порядку составления и ведения сводной бюджетной росписи бюджета и бюджетной росписи главного распорядителя средств бюджета с кодами вида изменений 050, 090 на одно учреждение;</t>
  </si>
  <si>
    <t>K – количество справок за отчетный период;</t>
  </si>
  <si>
    <t>N – количество казенных и бюджетных учреждений, относящихся г главному администратору бюджетных средств (включая исполнительный орган)</t>
  </si>
  <si>
    <t>1.7.</t>
  </si>
  <si>
    <t>Качество планирования бюджетных ассигнований</t>
  </si>
  <si>
    <t>Р7=100%*Оуточ/Рп, где</t>
  </si>
  <si>
    <t>Больше 20</t>
  </si>
  <si>
    <t>15-20</t>
  </si>
  <si>
    <t>10-15</t>
  </si>
  <si>
    <t>5-10</t>
  </si>
  <si>
    <t>Большой объем бюджетных ассигнований, перераспределенных за отчетный период свидетельствует о низком качестве планирования бюджетных ассигнований главным администратором бюджетных средств</t>
  </si>
  <si>
    <t>Оуточ – объем бюджетных ассигнований, перераспределенных за отчетный период (для главных администраторов бюджетных средств, имеющих подведомственную сеть учреждений - между подведомственными муниципальными учреждениями) без учета изменений, внесенных в связи с уточнением бюджета ЗАТО г. Североморск;</t>
  </si>
  <si>
    <t>Рп- объем бюджетных ассигнований за отчетный период в соответствии с решением о бюджете ЗАТО г. Североморск</t>
  </si>
  <si>
    <t>1.8.</t>
  </si>
  <si>
    <t>Нарушение сроков составления кассовых планов выплат установленных Порядком составления и ведения кассового плана</t>
  </si>
  <si>
    <t>Р8-количество писем, отправленных Управлением финансов о нарушении сроков составления кассовых планов выплат за отчетный период</t>
  </si>
  <si>
    <t>Целевым ориентиром является значение показателя, равное 0</t>
  </si>
  <si>
    <t>Более 2</t>
  </si>
  <si>
    <t>Положительное значение показателя свидетельствует о низком качестве работы главного администратора бюджетных средств</t>
  </si>
  <si>
    <t>1.9.</t>
  </si>
  <si>
    <t>Экономия при размещении заказов на поставки товаров, выполнение работ, оказание услуг для муниципальных нужд</t>
  </si>
  <si>
    <t>Р9=(В-А)/В*100, где                                                                  В- сумма предварительных заявок на выполнение контрактов за отчетный период;</t>
  </si>
  <si>
    <t>Целевым ориентиром является значение показателя, меньшее 5</t>
  </si>
  <si>
    <t>20-35</t>
  </si>
  <si>
    <t>Менее 5</t>
  </si>
  <si>
    <t>Большое значение показателя свидетельствует о низком качестве бюджетного планирования главным администратором бюджетных средств</t>
  </si>
  <si>
    <t>А- фактическая стоимость контрактов, заключенных в отчетном периоде</t>
  </si>
  <si>
    <t>1.10.</t>
  </si>
  <si>
    <t>Своевременность предоставления сведений о прогнозе доходов главных администраторов бюджетных средств</t>
  </si>
  <si>
    <t>Р10 – количество дней отклонения от даты регистрации сопроводительного письма главного администратора бюджетных средств в Управлении финансов, к которому приложены сведения о прогнозе доходов главного администратора бюджетных средств, от срока предоставления таких сведений</t>
  </si>
  <si>
    <t>1.11.</t>
  </si>
  <si>
    <t>Отклонение от первоначального плана формирования доходов местного бюджета</t>
  </si>
  <si>
    <t xml:space="preserve">Р11=100-(Аf/Ap*100), </t>
  </si>
  <si>
    <t>Целевым показателем является значение показателя, не превосходящее 5</t>
  </si>
  <si>
    <t>Больше 15</t>
  </si>
  <si>
    <t>12-15</t>
  </si>
  <si>
    <t>10-12</t>
  </si>
  <si>
    <t>7-10</t>
  </si>
  <si>
    <t>5-7</t>
  </si>
  <si>
    <t>Меньше 5</t>
  </si>
  <si>
    <t>Негативно оценивается как недовыполнение плана по доходам так и значительное перевыполнение плана по доходам в отчетном периоде</t>
  </si>
  <si>
    <t>если Af&lt;Ap;</t>
  </si>
  <si>
    <t>Р11=(Аf/Ap*100)-100,</t>
  </si>
  <si>
    <t>если Af&gt;Ap;</t>
  </si>
  <si>
    <t>Ap- плановые объемы доходов по главному администратору бюджетных средств;</t>
  </si>
  <si>
    <t>Af- кассовое исполнение по доходам главного администратора бюджетных средств</t>
  </si>
  <si>
    <t>Максимальная оценка по направлению</t>
  </si>
  <si>
    <t>Оценка ГАБС по направлению</t>
  </si>
  <si>
    <r>
      <rPr>
        <rFont val="Times New Roman"/>
        <b val="true"/>
        <color theme="1" tint="0"/>
        <sz val="10"/>
      </rPr>
      <t>2.</t>
    </r>
    <r>
      <rPr>
        <rFont val="Times New Roman"/>
        <b val="true"/>
        <color theme="1" tint="0"/>
        <sz val="7"/>
      </rPr>
      <t xml:space="preserve">       </t>
    </r>
    <r>
      <rPr>
        <rFont val="Times New Roman"/>
        <b val="true"/>
        <color theme="1" tint="0"/>
        <sz val="10"/>
      </rPr>
      <t>Качество и  результативность исполнения бюджета</t>
    </r>
  </si>
  <si>
    <t>2.1.</t>
  </si>
  <si>
    <t xml:space="preserve">Доля бюджетных ассигнований главного администратора бюджетных средств, осуществляемых в программном виде в общем объеме бюджетных ассигнований главного администратора бюджетных средств в отчетном периоде </t>
  </si>
  <si>
    <r>
      <rPr>
        <rFont val="Times New Roman"/>
        <color theme="1" tint="0"/>
        <sz val="10"/>
      </rPr>
      <t>Р12 = S</t>
    </r>
    <r>
      <rPr>
        <rFont val="Times New Roman"/>
        <color theme="1" tint="0"/>
        <sz val="10"/>
        <vertAlign val="subscript"/>
      </rPr>
      <t>ц</t>
    </r>
    <r>
      <rPr>
        <rFont val="Times New Roman"/>
        <color theme="1" tint="0"/>
        <sz val="10"/>
      </rPr>
      <t xml:space="preserve"> / Е х 100, где                                                                   Sц – объем бюджетных расходов главного администратора бюджетных средств, исполненных в программном виде (ДЦП, ВЦП, АВЦП);                                                                                     Е – кассовое исполнение расходов главного администратора бюджетных средств в отчетном финансовом периоде</t>
    </r>
  </si>
  <si>
    <t xml:space="preserve">Целевым ориентиром является значение, равное 100 </t>
  </si>
  <si>
    <t>Менее 10</t>
  </si>
  <si>
    <t>10-30</t>
  </si>
  <si>
    <t>30-50</t>
  </si>
  <si>
    <t>50-70</t>
  </si>
  <si>
    <t>70-90</t>
  </si>
  <si>
    <t>Более 90</t>
  </si>
  <si>
    <t xml:space="preserve">Позитивно расценивается рост доли бюджетных ассигнований  главного администратора бюджетных средств, представленных и исполненных в программном виде (ДЦП, ВЦП, АВЦП) </t>
  </si>
  <si>
    <t>2.2.</t>
  </si>
  <si>
    <t>Доля расходов на оказание муниципальных услуг  (выполнение работ) физическим и (или) юридическим лицам, оказываемым в соответствии с муниципальными заданиями в отчетном периоде</t>
  </si>
  <si>
    <r>
      <rPr>
        <rFont val="Times New Roman"/>
        <color theme="1" tint="0"/>
        <sz val="10"/>
      </rPr>
      <t>P13  = S</t>
    </r>
    <r>
      <rPr>
        <rFont val="Times New Roman"/>
        <color theme="1" tint="0"/>
        <sz val="10"/>
        <vertAlign val="subscript"/>
      </rPr>
      <t xml:space="preserve">у </t>
    </r>
    <r>
      <rPr>
        <rFont val="Times New Roman"/>
        <color theme="1" tint="0"/>
        <sz val="10"/>
      </rPr>
      <t>/ Е</t>
    </r>
    <r>
      <rPr>
        <rFont val="Times New Roman"/>
        <color theme="1" tint="0"/>
        <sz val="10"/>
        <vertAlign val="subscript"/>
      </rPr>
      <t>п</t>
    </r>
    <r>
      <rPr>
        <rFont val="Times New Roman"/>
        <color theme="1" tint="0"/>
        <sz val="10"/>
      </rPr>
      <t xml:space="preserve"> х 100;                                                                                Sу - объем расходов на оказание муниципальных услуг (выполнение работ), предоставляемых физическим и (или)  юридическим  лицам в рамках       муниципальных заданий; </t>
    </r>
  </si>
  <si>
    <t>Целевым ориентиром показателя является значение, равное или большее 60</t>
  </si>
  <si>
    <t>20-40</t>
  </si>
  <si>
    <t>40-60</t>
  </si>
  <si>
    <t>Более 60</t>
  </si>
  <si>
    <t xml:space="preserve">Показатель позволяет оценить работу главного администратора бюджетных средств по доведению муниципальных заданий до подведомственных учреждений. Положительным является рост доли бюджетных ассигнований на предоставление муниципальных услуг (выполнение работ) физическим и (или) юридическим лицам, оказываемым в соответствии с муниципальными заданиями </t>
  </si>
  <si>
    <t>Х</t>
  </si>
  <si>
    <r>
      <rPr>
        <rFont val="Times New Roman"/>
        <color theme="1" tint="0"/>
        <sz val="10"/>
      </rPr>
      <t>Е</t>
    </r>
    <r>
      <rPr>
        <rFont val="Times New Roman"/>
        <color theme="1" tint="0"/>
        <sz val="10"/>
        <vertAlign val="subscript"/>
      </rPr>
      <t>п</t>
    </r>
    <r>
      <rPr>
        <rFont val="Times New Roman"/>
        <color theme="1" tint="0"/>
        <sz val="10"/>
      </rPr>
      <t xml:space="preserve"> - кассовое исполнение расходов в отчетном периоде подведомственными учреждениями  </t>
    </r>
  </si>
  <si>
    <t>2.3.</t>
  </si>
  <si>
    <t>Доля расходов на оказание муниципальных услуг  (выполнение работ) физическим и (или) юридическим лицам, оказываемым в соответствии с муниципальными заданиями в отчетном периоде, для которых утверждены требования к качеству</t>
  </si>
  <si>
    <r>
      <rPr>
        <rFont val="Times New Roman"/>
        <color theme="1" tint="0"/>
        <sz val="10"/>
      </rPr>
      <t>P14  = S</t>
    </r>
    <r>
      <rPr>
        <rFont val="Times New Roman"/>
        <color theme="1" tint="0"/>
        <sz val="10"/>
        <vertAlign val="subscript"/>
      </rPr>
      <t>к</t>
    </r>
    <r>
      <rPr>
        <rFont val="Times New Roman"/>
        <color theme="1" tint="0"/>
        <sz val="10"/>
      </rPr>
      <t xml:space="preserve"> / S</t>
    </r>
    <r>
      <rPr>
        <rFont val="Times New Roman"/>
        <color theme="1" tint="0"/>
        <sz val="10"/>
        <vertAlign val="subscript"/>
      </rPr>
      <t>у</t>
    </r>
    <r>
      <rPr>
        <rFont val="Times New Roman"/>
        <color theme="1" tint="0"/>
        <sz val="10"/>
      </rPr>
      <t xml:space="preserve"> х 100, где                                                   Sк – объем расходов на оказание муниципальных услуг (выполнение работ), предоставляемых физическим и (или)  юридическим  лицам в рамках        муниципальных заданий, для которых утверждены требования к качеству; </t>
    </r>
  </si>
  <si>
    <t>Целевым ориентиром показателя является значение, равное 100</t>
  </si>
  <si>
    <t>Менее 50</t>
  </si>
  <si>
    <t>50-60</t>
  </si>
  <si>
    <t>60-70</t>
  </si>
  <si>
    <t>70-80</t>
  </si>
  <si>
    <t>80-90</t>
  </si>
  <si>
    <t>90-100</t>
  </si>
  <si>
    <t xml:space="preserve">Показатель отражает объем услуг (работ), предоставленных главным администратором бюджетных средств в соответствии со стандартами качества услуги (работы) </t>
  </si>
  <si>
    <r>
      <rPr>
        <rFont val="Times New Roman"/>
        <color theme="1" tint="0"/>
        <sz val="10"/>
      </rPr>
      <t xml:space="preserve"> Sу – общий объем расходов на оказание муниципальных услуг (выполнение работ), предоставляемых физическим и (или)  юридическим  лицам в рамках       муниципальных заданий</t>
    </r>
  </si>
  <si>
    <t>2.4.</t>
  </si>
  <si>
    <t>Наличие отраслевого (ведомственного) плана повышения эффективности бюджетных расходов</t>
  </si>
  <si>
    <t>Р15- наличие правового акта главного администратора бюджетных средств, соответствующего методическим рекомендациям по разработке отраслевого (ведомственного) плана повышения эффективности бюджетных расходов</t>
  </si>
  <si>
    <t>Целевым значением является наличие правового акта</t>
  </si>
  <si>
    <t>Отсутствует</t>
  </si>
  <si>
    <t>Имеется</t>
  </si>
  <si>
    <t>имеется</t>
  </si>
  <si>
    <t>отсутствует</t>
  </si>
  <si>
    <t>2.5.</t>
  </si>
  <si>
    <t>Оценка исполнения (ведомственного) плана повышения эффективности бюджетных расходов</t>
  </si>
  <si>
    <t>Р16  = Кв / К х 100, где</t>
  </si>
  <si>
    <t>Целевое значение показателя – выполнение всех заявленных показателей и мероприятий в отчетном периоде</t>
  </si>
  <si>
    <t>Менее 60</t>
  </si>
  <si>
    <t>Кв – количество выполненных в отчетном периоде мероприятий и показателей, заявленных в отраслевом (ведомственном) плане повышения эффективности бюджетных расходов;</t>
  </si>
  <si>
    <t>К - количество предусмотренных к выполнению в отчетном периоде мероприятий и показателей, заявленных в отраслевом (ведомственном) плане повышения эффективности бюджетных расходов</t>
  </si>
  <si>
    <t>2.6.</t>
  </si>
  <si>
    <r>
      <rPr>
        <rFont val="Times New Roman"/>
        <color theme="1" tint="0"/>
        <sz val="10"/>
      </rPr>
      <t>Объем неисполненных на конец отчетного периода бюджетных ассигнований</t>
    </r>
    <r>
      <rPr>
        <rFont val="Times New Roman"/>
        <color theme="5" tint="-0.249977111117893"/>
        <sz val="10"/>
      </rPr>
      <t xml:space="preserve"> (в части средств местного бюджета)</t>
    </r>
  </si>
  <si>
    <t>Р17 = Е / В х 100, где</t>
  </si>
  <si>
    <t>Целевым ориентиром является значение показателя, большее 95</t>
  </si>
  <si>
    <t>50-65</t>
  </si>
  <si>
    <t>65-75</t>
  </si>
  <si>
    <t>75-85</t>
  </si>
  <si>
    <t>85-95</t>
  </si>
  <si>
    <t>Более 95</t>
  </si>
  <si>
    <t>Показатель позволяет оценить исполнение в отчетном финансовом году. Наличие определенного уровня неисполненных бюджетных ассигнований (не выше 5 %) является допустимым даже при высоком уровне качества управления финансами, осуществляемого главного администратора бюджетных средств</t>
  </si>
  <si>
    <t>В – объем бюджетных ассигнований главного администратора бюджетных средств в отчетном периоде согласно сводной бюджетной росписи;</t>
  </si>
  <si>
    <t>Е – кассовое исполнение расходов главного администратора бюджетных средств в отчетном финансовом периоде</t>
  </si>
  <si>
    <t>2.7.</t>
  </si>
  <si>
    <t>Качество правового акта главного администратора бюджетных средств о порядке составления и утверждения отчета о результатах деятельности  подведомственных учреждений</t>
  </si>
  <si>
    <t xml:space="preserve">Р18 - наличие правового акта главного администратора бюджетных средств, содержащего:                                                                                                    </t>
  </si>
  <si>
    <t>Целевым значением является 3</t>
  </si>
  <si>
    <t>Не соответ-ствует требованиям п. 1-3</t>
  </si>
  <si>
    <t>Полнос-тью не соответ-ствует двум требова-ниям п.1-3</t>
  </si>
  <si>
    <t>Полнос-тью или частично не соответ-ствует п.1-3</t>
  </si>
  <si>
    <t>Соответ-ствует                п.1-3</t>
  </si>
  <si>
    <t xml:space="preserve">Наличие правового акта главного администратора бюджетных средств о порядке ведения результативности деятельности подведомственных учреждений является положительным фактором, способствующим результативности и эффективности использования бюджетных средств </t>
  </si>
  <si>
    <t>1) перечень основных требований к результатам работы подведомственных учреждений;</t>
  </si>
  <si>
    <t>2) перечень показателей  и их предельно допустимые значения результативности оказания услуг;</t>
  </si>
  <si>
    <t>3) методика оценки выполнения бюджетными учреждениями требуемых результатов и их учета при финансировании подведомственных учреждений</t>
  </si>
  <si>
    <t>2.8.</t>
  </si>
  <si>
    <t>Утверждение бюджетных смет и планов финансово-хозяйственной деятельности подведомственных учреждений в установленные сроки</t>
  </si>
  <si>
    <t xml:space="preserve">Р19- количество дней, отклонения даты утверждения бюджетных смет и планов финансово- хозяйственной деятельности от даты, установленной главным администратором бюджетных средств </t>
  </si>
  <si>
    <t>2.9.</t>
  </si>
  <si>
    <t>Эффективность управления дебиторской задолженностью в части неналоговых доходов</t>
  </si>
  <si>
    <t xml:space="preserve">Р20= Df / D х 100, где </t>
  </si>
  <si>
    <t>Целевым ориентиром является значение, не превышающее 100</t>
  </si>
  <si>
    <t>Больше 100</t>
  </si>
  <si>
    <t>Меньше 100</t>
  </si>
  <si>
    <t>Негативным считается факт увеличения дебиторской задолженности в части неналоговых доходов по сравнению с началом отчетного периода</t>
  </si>
  <si>
    <t>Df – объем  дебиторской задолженности в части неналоговых доходов по состоянию на 1 января года, следующего за отчетным;</t>
  </si>
  <si>
    <t xml:space="preserve"> год</t>
  </si>
  <si>
    <t>D - объем  дебиторской задолженности в части неналоговых доходов по состоянию на 1 января отчетного года</t>
  </si>
  <si>
    <t>2.10.</t>
  </si>
  <si>
    <t>Эффективность управления просроченной кредиторской задолженностью</t>
  </si>
  <si>
    <t xml:space="preserve">Р21=Кf/К*100, где </t>
  </si>
  <si>
    <t>Целевым ориентиром для главного администратора бюджетных средств является значение, равное 0</t>
  </si>
  <si>
    <t>Больше 10 или если Кf&gt;0,</t>
  </si>
  <si>
    <t>0-50</t>
  </si>
  <si>
    <t>0, или если Кf=0,</t>
  </si>
  <si>
    <t>Показатель отражает эффективность управления кредиторской задолженностью</t>
  </si>
  <si>
    <t>Кf – объем просроченной кредиторской задолженности местного бюджета в части главного администратора бюджетных средств по состоянию на 1 число месяца, следующего за отчетным периодом;</t>
  </si>
  <si>
    <t>К&gt;0</t>
  </si>
  <si>
    <t>К=0</t>
  </si>
  <si>
    <t>К- объем просроченной кредиторской задолженности местного бюджета в части главного администратора бюджетных средств по состоянию на 1 число месяца отчетного периода</t>
  </si>
  <si>
    <t>2.11.</t>
  </si>
  <si>
    <t>Наличие правового акта о предельно допустимом значении просроченной кредиторской задолженности бюджетного учреждения, подведомственного главному администратору бюджетных средств</t>
  </si>
  <si>
    <t>Р22 - наличие правового акта о предельно допустимом значении просроченной кредиторской задолженности бюджетного учреждения,  превышение которого влечет расторжение трудового договора с руководителем бюджетного учреждения по инициативе работодателя в соответствии с Трудовым кодексом Российской Федерации</t>
  </si>
  <si>
    <t>да/нет</t>
  </si>
  <si>
    <t>отсутств. подвед.МБУ</t>
  </si>
  <si>
    <t>2.12.</t>
  </si>
  <si>
    <t>Равномерность расходов</t>
  </si>
  <si>
    <r>
      <rPr>
        <rFont val="Times New Roman"/>
        <color theme="1" tint="0"/>
        <sz val="10"/>
      </rPr>
      <t>Р23=(Е-Е</t>
    </r>
    <r>
      <rPr>
        <rFont val="Times New Roman"/>
        <color theme="1" tint="0"/>
        <sz val="10"/>
        <vertAlign val="subscript"/>
      </rPr>
      <t>ср</t>
    </r>
    <r>
      <rPr>
        <rFont val="Times New Roman"/>
        <color theme="1" tint="0"/>
        <sz val="10"/>
      </rPr>
      <t>)*100/Е</t>
    </r>
    <r>
      <rPr>
        <rFont val="Times New Roman"/>
        <color theme="1" tint="0"/>
        <sz val="10"/>
        <vertAlign val="subscript"/>
      </rPr>
      <t>ср</t>
    </r>
    <r>
      <rPr>
        <rFont val="Times New Roman"/>
        <color theme="1" tint="0"/>
        <sz val="10"/>
      </rPr>
      <t xml:space="preserve">, - (применяется при годовом мониторинге), где </t>
    </r>
  </si>
  <si>
    <t>Значение показателя, при котором кассовые расходы в IV квартале достигают менее четверти годовых назначений</t>
  </si>
  <si>
    <t>Р≥100</t>
  </si>
  <si>
    <t>100&gt;Р≥75</t>
  </si>
  <si>
    <t>75&gt;Р≥50</t>
  </si>
  <si>
    <t>50&gt;Р&gt;1</t>
  </si>
  <si>
    <t>1&gt;Р≥0</t>
  </si>
  <si>
    <t>Р&lt;0</t>
  </si>
  <si>
    <t>Показатель отражает равномерность расходов в отчетном (текущем) году</t>
  </si>
  <si>
    <t>Е- кассовые расходы в IV квартале отчетного периода;</t>
  </si>
  <si>
    <t>год</t>
  </si>
  <si>
    <r>
      <rPr>
        <rFont val="Times New Roman"/>
        <color theme="1" tint="0"/>
        <sz val="10"/>
      </rPr>
      <t>Е</t>
    </r>
    <r>
      <rPr>
        <rFont val="Times New Roman"/>
        <color theme="1" tint="0"/>
        <sz val="10"/>
        <vertAlign val="subscript"/>
      </rPr>
      <t>ср</t>
    </r>
    <r>
      <rPr>
        <rFont val="Times New Roman"/>
        <color theme="1" tint="0"/>
        <sz val="10"/>
      </rPr>
      <t>- средний объем кассовых расходов за I-III квартал отчетного периода</t>
    </r>
  </si>
  <si>
    <r>
      <rPr>
        <rFont val="Times New Roman"/>
        <b val="true"/>
        <color theme="1" tint="0"/>
        <sz val="10"/>
      </rPr>
      <t>3.</t>
    </r>
    <r>
      <rPr>
        <rFont val="Times New Roman"/>
        <b val="true"/>
        <color theme="1" tint="0"/>
        <sz val="7"/>
      </rPr>
      <t xml:space="preserve">       </t>
    </r>
    <r>
      <rPr>
        <rFont val="Times New Roman"/>
        <b val="true"/>
        <color theme="1" tint="0"/>
        <sz val="10"/>
      </rPr>
      <t>Качество бюджетного отчета и отчетности</t>
    </r>
  </si>
  <si>
    <t>3.1.</t>
  </si>
  <si>
    <t>Соблюдение сроков предоставления главными администраторами бюджетной отчетности</t>
  </si>
  <si>
    <t>Р24 - количество дней отклонения от даты, назначенной главным администраторам бюджетных средств для предоставления бюджетной отчетности в соответствии с графиком, утвержденным приказом Управления финансов о предоставлении годовой отчетности от срока предоставления отчетности</t>
  </si>
  <si>
    <t>3.2.</t>
  </si>
  <si>
    <t>Предоставление в составе годовой отчетности сведений о мерах по повышению эффективности расходования бюджетных средств</t>
  </si>
  <si>
    <t>Р25 – наличие в составе годовой бюджетной отчетности сведений по повышению эффективности расходования бюджетных средств</t>
  </si>
  <si>
    <t>Целевым индикатором является наличие сведений</t>
  </si>
  <si>
    <t>Отсутствие</t>
  </si>
  <si>
    <t>Наличие</t>
  </si>
  <si>
    <t>В рамках оценки данного показателя позитивно расценивается сам факт наличия сведений  о мерах по повышению эффективности расходования</t>
  </si>
  <si>
    <t>форма отменена</t>
  </si>
  <si>
    <t>3.3.</t>
  </si>
  <si>
    <t>Использование в работе по исполнению бюджета программного комплекса «Клиент-КС»</t>
  </si>
  <si>
    <t>Р26- Использование в работе по исполнению бюджета программного комплекса «Клиент-КС»</t>
  </si>
  <si>
    <t>Целевым индикатором является применение в работе</t>
  </si>
  <si>
    <t>Не используется</t>
  </si>
  <si>
    <t>Применя-ется</t>
  </si>
  <si>
    <t>3.4.</t>
  </si>
  <si>
    <t>Наличие нарушений, выявленных в ходе контрольных мероприятий уполномоченным органом финансового контроля</t>
  </si>
  <si>
    <t>Р27 - наличие нарушений, выявленных в ходе контрольных мероприятий уполномоченным органом финансового контроля</t>
  </si>
  <si>
    <t>Отсутствие нарушений</t>
  </si>
  <si>
    <t>Нарушения установлены</t>
  </si>
  <si>
    <t>Наруше-ния отсутст-вуют</t>
  </si>
  <si>
    <t>Нарушения отсутствуют</t>
  </si>
  <si>
    <r>
      <rPr>
        <rFont val="Times New Roman"/>
        <b val="true"/>
        <color theme="1" tint="0"/>
        <sz val="10"/>
      </rPr>
      <t>4.</t>
    </r>
    <r>
      <rPr>
        <rFont val="Times New Roman"/>
        <b val="true"/>
        <color theme="1" tint="0"/>
        <sz val="7"/>
      </rPr>
      <t xml:space="preserve">       </t>
    </r>
    <r>
      <rPr>
        <rFont val="Times New Roman"/>
        <b val="true"/>
        <color theme="1" tint="0"/>
        <sz val="10"/>
      </rPr>
      <t>Качество бюджетного контроля</t>
    </r>
  </si>
  <si>
    <t>4.1.</t>
  </si>
  <si>
    <t>Осуществление мероприятий внутреннего контроля</t>
  </si>
  <si>
    <r>
      <rPr>
        <rFont val="Times New Roman"/>
        <color rgb="000000" tint="0"/>
        <sz val="10"/>
      </rPr>
      <t>Р28 - наличие в пояснительной записке к годовой бюджетной отчетности заполненной таблицы «Сведения о результатах внутреннего контроля», содержание которой функционально соответствует характеристикам внутреннего контроля,</t>
    </r>
    <r>
      <rPr>
        <rFont val="Times New Roman"/>
        <color theme="1" tint="0"/>
        <sz val="10"/>
      </rPr>
      <t xml:space="preserve"> указанным в комментарии</t>
    </r>
  </si>
  <si>
    <t xml:space="preserve">Отсутствие </t>
  </si>
  <si>
    <t xml:space="preserve">Контроль за результативностью (эффективностью) использования бюджетных средств, обеспечение надежности информации, выполнение мероприятий в соответствии с целями и задачами главного администратора бюджетных средств </t>
  </si>
  <si>
    <t>4.2.</t>
  </si>
  <si>
    <t>Недостачи и хищения денежных средств и материальных запасов</t>
  </si>
  <si>
    <t>Р29 – наличие или отсутствие сумм недостач и хищений денежных средств и материальных ценностей</t>
  </si>
  <si>
    <t>Целевым индикатором является отсутствие недостач и хищений</t>
  </si>
  <si>
    <t>Прирост сумм недостач и хищений</t>
  </si>
  <si>
    <t>Сумма недостач и хищений за отчетный период осталась без изменений</t>
  </si>
  <si>
    <t>Снижение сумм недостач и хищений за отчетный период</t>
  </si>
  <si>
    <t>Отсутст-вие недостач и хищений</t>
  </si>
  <si>
    <r>
      <rPr>
        <rFont val="Times New Roman"/>
        <color theme="1" tint="0"/>
        <sz val="10"/>
      </rPr>
      <t>Отсутствие недостач и хищений</t>
    </r>
  </si>
  <si>
    <t>4.3.</t>
  </si>
  <si>
    <t>Наличие правового акта главного администратора бюджетных средств об организации ведомственного финансового контроля</t>
  </si>
  <si>
    <t>Р30- Наличие правового акта Главного администратора бюджетных средств, обеспечивающего наличие процедур и порядка осуществления ведомственного контроля</t>
  </si>
  <si>
    <t>Отсутствие правового акта</t>
  </si>
  <si>
    <t>Наличие правового акта</t>
  </si>
  <si>
    <t>есть</t>
  </si>
  <si>
    <t>4.4.</t>
  </si>
  <si>
    <t>Проведение инвентаризаций</t>
  </si>
  <si>
    <t>Р31- Наличие в годовой отчетности заполненной таблицы «Сведения о проведении инвентаризаций»</t>
  </si>
  <si>
    <t>Наличие таблицы заполненной в соответствии с требованием инструкции</t>
  </si>
  <si>
    <t>Не заполнена таблица или не соотвествует требованиям</t>
  </si>
  <si>
    <t>Заполнена таблица и соответ-ствует требова-ниям</t>
  </si>
  <si>
    <r>
      <rPr>
        <rFont val="Calibri"/>
        <color rgb="000000" tint="0"/>
        <sz val="11"/>
      </rPr>
      <t>да</t>
    </r>
  </si>
  <si>
    <r>
      <rPr>
        <rFont val="Calibri"/>
        <color rgb="000000" tint="0"/>
        <sz val="11"/>
      </rPr>
      <t>раздел 5 пояснит. записки к ф.0503160G</t>
    </r>
  </si>
  <si>
    <r>
      <rPr>
        <rFont val="Times New Roman"/>
        <b val="true"/>
        <color theme="1" tint="0"/>
        <sz val="10"/>
      </rPr>
      <t>5.</t>
    </r>
    <r>
      <rPr>
        <rFont val="Times New Roman"/>
        <b val="true"/>
        <color theme="1" tint="0"/>
        <sz val="7"/>
      </rPr>
      <t xml:space="preserve">       </t>
    </r>
    <r>
      <rPr>
        <rFont val="Times New Roman"/>
        <b val="true"/>
        <color theme="1" tint="0"/>
        <sz val="10"/>
      </rPr>
      <t>Качество исполнения судебных актов</t>
    </r>
  </si>
  <si>
    <t>5.1.</t>
  </si>
  <si>
    <t>Сумма, подлежащая взысканию по исполнительным документам</t>
  </si>
  <si>
    <t>Р32=100-Sn/S*100, где</t>
  </si>
  <si>
    <t>Целевым показателем является значение показателя, равное 0</t>
  </si>
  <si>
    <t>70-100</t>
  </si>
  <si>
    <t>40-70</t>
  </si>
  <si>
    <t>0-20</t>
  </si>
  <si>
    <t>Sn - сумма удовлетворенных исковых требований в отчетном периоде;</t>
  </si>
  <si>
    <t xml:space="preserve">S - сумма предъявленных исковых требований, решения по которым вступили в силу в отчетном периоде </t>
  </si>
  <si>
    <t>Суммарная оценка качества финансового менеджмента главного администратора бюджетных средств (КФМ)</t>
  </si>
  <si>
    <t>Максимально возможная оценка  (МАХ)</t>
  </si>
  <si>
    <t>Уровень качества фин. менеджмента (Q)  (КФМ/МАХ)</t>
  </si>
  <si>
    <t>Рейтинговая оценка ГАБС   ( R ) (Q*5)</t>
  </si>
  <si>
    <t>Перечень показателей бальной оценки качества финансового менеджмента главных администраторов бюджетных средств ЗАТО г. Североморск за 2024г.</t>
  </si>
  <si>
    <t>Администрация ЗАТО г.Североморск</t>
  </si>
  <si>
    <t>Управление финансов</t>
  </si>
  <si>
    <t>Совет депутатов</t>
  </si>
  <si>
    <t>КСП</t>
  </si>
  <si>
    <t>N0 – количество расходных обязательств главных администраторов бюджетных средств на очередной финансовый год и плановый период, для которых верно хотя бы одно из следующих утверждений: а) не заполнены федеральный, региональный и нормативный правовой акт ОМСУ;</t>
  </si>
  <si>
    <t>Р3=100%*Sвп/S, где                                               Sвп- объем бюджетных ассигнований главных администраторов бюджетных средств на очередной финансовый год и плановый период, запланированных на реализацию муниципальных целевых программ;</t>
  </si>
  <si>
    <t>Р4=100%(VP/G), где</t>
  </si>
  <si>
    <t>G- сумма бюджетных ассигнований главных администраторов бюджетных средств, утвержденная в бюджете на отчетный год, по состоянию на последнее число месяца отчетного периода</t>
  </si>
  <si>
    <t>Р9=(В-А)/В*100, где                                   В- сумма предварительных заявок на выполнение контрактов за отчетный период;</t>
  </si>
  <si>
    <t xml:space="preserve">Р11=100-(Аf/Ap*100),                                                           </t>
  </si>
  <si>
    <r>
      <rPr>
        <rFont val="Times New Roman"/>
        <color theme="1" tint="0"/>
        <sz val="10"/>
      </rPr>
      <t>Р12 = S</t>
    </r>
    <r>
      <rPr>
        <rFont val="Times New Roman"/>
        <color theme="1" tint="0"/>
        <sz val="10"/>
        <vertAlign val="subscript"/>
      </rPr>
      <t>ц</t>
    </r>
    <r>
      <rPr>
        <rFont val="Times New Roman"/>
        <color theme="1" tint="0"/>
        <sz val="10"/>
      </rPr>
      <t xml:space="preserve"> / Е х 100, где                                                          Sц – объем бюджетных расходов главного администратора бюджетных средств, исполненных в программном виде (ДЦП, ВЦП, АВЦП);                                                                                         Е – кассовое исполнение расходов главного администратора бюджетных средств в отчетном финансовом периоде</t>
    </r>
  </si>
  <si>
    <t xml:space="preserve">Позитивно расценивается рост доли бюджетных ассигнований  главного администратора бюджетных средств, представленных и исполненных в программном виде (ДЦП, ВЦП, АВЦП) .                    </t>
  </si>
  <si>
    <r>
      <rPr>
        <rFont val="Times New Roman"/>
        <color theme="1" tint="0"/>
        <sz val="10"/>
      </rPr>
      <t>P13  = S</t>
    </r>
    <r>
      <rPr>
        <rFont val="Times New Roman"/>
        <color theme="1" tint="0"/>
        <sz val="10"/>
        <vertAlign val="subscript"/>
      </rPr>
      <t xml:space="preserve">у </t>
    </r>
    <r>
      <rPr>
        <rFont val="Times New Roman"/>
        <color theme="1" tint="0"/>
        <sz val="10"/>
      </rPr>
      <t>/ Е</t>
    </r>
    <r>
      <rPr>
        <rFont val="Times New Roman"/>
        <color theme="1" tint="0"/>
        <sz val="10"/>
        <vertAlign val="subscript"/>
      </rPr>
      <t>п</t>
    </r>
    <r>
      <rPr>
        <rFont val="Times New Roman"/>
        <color theme="1" tint="0"/>
        <sz val="10"/>
      </rPr>
      <t xml:space="preserve"> х 100;                                                                   Sу - объем расходов на оказание муниципальных услуг (выполнение работ), предоставляемых физическим и (или)  юридическим  лицам в рамках       муниципальных заданий; </t>
    </r>
  </si>
  <si>
    <r>
      <rPr>
        <rFont val="Times New Roman"/>
        <color theme="1" tint="0"/>
        <sz val="10"/>
      </rPr>
      <t>P14  = S</t>
    </r>
    <r>
      <rPr>
        <rFont val="Times New Roman"/>
        <color theme="1" tint="0"/>
        <sz val="10"/>
        <vertAlign val="subscript"/>
      </rPr>
      <t>к</t>
    </r>
    <r>
      <rPr>
        <rFont val="Times New Roman"/>
        <color theme="1" tint="0"/>
        <sz val="10"/>
      </rPr>
      <t xml:space="preserve"> / S</t>
    </r>
    <r>
      <rPr>
        <rFont val="Times New Roman"/>
        <color theme="1" tint="0"/>
        <sz val="10"/>
        <vertAlign val="subscript"/>
      </rPr>
      <t>у</t>
    </r>
    <r>
      <rPr>
        <rFont val="Times New Roman"/>
        <color theme="1" tint="0"/>
        <sz val="10"/>
      </rPr>
      <t xml:space="preserve"> х 100, где                                                      Sк – объем расходов на оказание муниципальных услуг (выполнение работ), предоставляемых физическим и (или)  юридическим  лицам в рамках        муниципальных заданий, для которых утверждены требования к качеству; </t>
    </r>
  </si>
  <si>
    <r>
      <rPr>
        <rFont val="Times New Roman"/>
        <color theme="1" tint="0"/>
        <sz val="11"/>
      </rPr>
      <t xml:space="preserve"> Sу – общий объем расходов на оказание муниципальных услуг (выполнение работ), предоставляемых физическим и (или)  юридическим  лицам в рамках       муниципальных заданий</t>
    </r>
  </si>
  <si>
    <t>Объем неисполненных на конец отчетного периода бюджетных ассигнований (в части средств местного бюджета)</t>
  </si>
  <si>
    <t xml:space="preserve">Р18 - наличие правового акта главного администратора бюджетных средств, содержащего:                        </t>
  </si>
  <si>
    <t>Не соответствует требованиям п. 1-3</t>
  </si>
  <si>
    <t>Полностью не соответствует двум требованиям п.1-3</t>
  </si>
  <si>
    <t>Полностью или частично не соответствует п.1-3</t>
  </si>
  <si>
    <t>Соответствует п.1-3</t>
  </si>
  <si>
    <r>
      <rPr>
        <rFont val="Times New Roman"/>
        <color theme="1" tint="0"/>
        <sz val="10"/>
      </rPr>
      <t xml:space="preserve">Наличие правового акта главного администратора бюджетных средств о порядке ведения результативности деятельности подведомственных учреждений является положительным фактором, способствующим результативности и эффективности использования бюджетных средств .                    </t>
    </r>
    <r>
      <rPr>
        <rFont val="Times New Roman"/>
        <b val="true"/>
        <color rgb="FF0000" tint="0"/>
        <sz val="10"/>
      </rPr>
      <t>Подведомстенные учреждения отсутствуют</t>
    </r>
  </si>
  <si>
    <t xml:space="preserve"> 1) перечень основных требований к результатам работы подведомственных учреждений;</t>
  </si>
  <si>
    <t>отсутствуют подвед.МБУ</t>
  </si>
  <si>
    <t>Применяется</t>
  </si>
  <si>
    <t>Электронный документооборот</t>
  </si>
  <si>
    <t>применя-ется</t>
  </si>
  <si>
    <t>применя-          ется</t>
  </si>
  <si>
    <t>применя-               ется</t>
  </si>
  <si>
    <t>применя-                            ется</t>
  </si>
  <si>
    <t>нарушения отсутствуют</t>
  </si>
  <si>
    <r>
      <rPr>
        <color theme="1" tint="0"/>
        <sz val="11"/>
        <scheme val="minor"/>
      </rPr>
      <t>нарушения отсутствуют</t>
    </r>
  </si>
  <si>
    <t>Отсутствие недостач и хищений</t>
  </si>
  <si>
    <t>нет</t>
  </si>
  <si>
    <t>Заполнена таблица и соответствует требованиям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</si>
</sst>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#,##0.0;-#,##0.0" formatCode="#,##0.0;-#,##0.0" numFmtId="1005"/>
    <numFmt co:extendedFormatCode="#,##0.0;-#,##0.0" formatCode="#,##0.0;-#,##0.0" numFmtId="1015"/>
    <numFmt co:extendedFormatCode="#,##0.0;-#,##0.0" formatCode="#,##0.0;-#,##0.0" numFmtId="1006"/>
    <numFmt co:extendedFormatCode="#,##0.0;-#,##0.0" formatCode="#,##0.0;-#,##0.0" numFmtId="1011"/>
    <numFmt co:extendedFormatCode="#,##0.0;-#,##0.0" formatCode="#,##0.0;-#,##0.0" numFmtId="1016"/>
    <numFmt co:extendedFormatCode="#,##0.0;-#,##0.0" formatCode="#,##0.0;-#,##0.0" numFmtId="1017"/>
    <numFmt co:extendedFormatCode="#,##0.0;-#,##0.0" formatCode="#,##0.0;-#,##0.0" numFmtId="1014"/>
    <numFmt co:extendedFormatCode="0.00" formatCode="0.00" numFmtId="1025"/>
    <numFmt co:extendedFormatCode="General" formatCode="General" numFmtId="1028"/>
    <numFmt co:extendedFormatCode="General" formatCode="General" numFmtId="1019"/>
    <numFmt co:extendedFormatCode="#,##0.0;-#,##0.0" formatCode="#,##0.0;-#,##0.0" numFmtId="1008"/>
    <numFmt co:extendedFormatCode="#,##0.0;-#,##0.0" formatCode="#,##0.0;-#,##0.0" numFmtId="1024"/>
    <numFmt co:extendedFormatCode="General" formatCode="General" numFmtId="1001"/>
    <numFmt co:extendedFormatCode="0.000" formatCode="0.000" numFmtId="1027"/>
    <numFmt co:extendedFormatCode="#,##0.0;-#,##0.0" formatCode="#,##0.0;-#,##0.0" numFmtId="1010"/>
    <numFmt co:extendedFormatCode="#,##0.0;-#,##0.0" formatCode="#,##0.0;-#,##0.0" numFmtId="1007"/>
    <numFmt co:extendedFormatCode="0.0" formatCode="0.0" numFmtId="1002"/>
    <numFmt co:extendedFormatCode="dd\.mmm" formatCode="dd\.mmm" numFmtId="1020"/>
    <numFmt co:extendedFormatCode="0.0;-0.0" formatCode="0.0;-0.0" numFmtId="1021"/>
    <numFmt co:extendedFormatCode="#,##0.0;-#,##0.0" formatCode="#,##0.0;-#,##0.0" numFmtId="1013"/>
    <numFmt co:extendedFormatCode="# ##0.0" formatCode="# ##0.0" numFmtId="1018"/>
    <numFmt co:extendedFormatCode="#,##0.0;-#,##0.0" formatCode="#,##0.0;-#,##0.0" numFmtId="1012"/>
    <numFmt co:extendedFormatCode="0" formatCode="0" numFmtId="1026"/>
    <numFmt co:extendedFormatCode="# ##0.00" formatCode="# ##0.00" numFmtId="1023"/>
    <numFmt co:extendedFormatCode="# ##0.0;-# ##0.0" formatCode="# ##0.0;-# ##0.0" numFmtId="1022"/>
    <numFmt co:extendedFormatCode="#,##0.0;-#,##0.0" formatCode="#,##0.0;-#,##0.0" numFmtId="1009"/>
    <numFmt co:extendedFormatCode="# ##0" formatCode="# ##0" numFmtId="1004"/>
    <numFmt co:extendedFormatCode="General" formatCode="General" numFmtId="1029"/>
    <numFmt co:extendedFormatCode="General" formatCode="General" numFmtId="1000"/>
    <numFmt co:extendedFormatCode="@" formatCode="@" numFmtId="1003"/>
  </numFmts>
  <fonts count="24">
    <font>
      <name val="Calibri"/>
      <sz val="11"/>
    </font>
    <font>
      <color theme="1" tint="0"/>
      <sz val="11"/>
      <scheme val="minor"/>
    </font>
    <font>
      <name val="Times New Roman"/>
      <color theme="1" tint="0"/>
      <sz val="10"/>
    </font>
    <font>
      <name val="Times New Roman"/>
      <color theme="1" tint="0"/>
      <sz val="13"/>
    </font>
    <font>
      <name val="Times New Roman"/>
      <b val="true"/>
      <sz val="14"/>
    </font>
    <font>
      <name val="Times New Roman"/>
      <color theme="1" tint="0"/>
      <sz val="11"/>
    </font>
    <font>
      <name val="Times New Roman"/>
      <b val="true"/>
      <color theme="1" tint="0"/>
      <sz val="10"/>
    </font>
    <font>
      <name val="Times New Roman"/>
      <color theme="1" tint="0"/>
      <sz val="8"/>
    </font>
    <font>
      <sz val="11"/>
      <scheme val="minor"/>
    </font>
    <font>
      <name val="Calibri"/>
      <color theme="1" tint="0"/>
      <sz val="11"/>
    </font>
    <font>
      <sz val="10"/>
      <scheme val="minor"/>
    </font>
    <font>
      <name val="Times New Roman"/>
      <sz val="10"/>
    </font>
    <font>
      <b val="true"/>
      <color theme="1" tint="0"/>
      <sz val="11"/>
      <scheme val="minor"/>
    </font>
    <font>
      <name val="Calibri"/>
      <b val="true"/>
      <color theme="1" tint="0"/>
      <sz val="11"/>
    </font>
    <font>
      <color rgb="FF0000" tint="0"/>
      <sz val="11"/>
      <scheme val="minor"/>
    </font>
    <font>
      <name val="Times New Roman"/>
      <color rgb="FF0000" tint="0"/>
      <sz val="10"/>
    </font>
    <font>
      <name val="Times New Roman"/>
      <b val="true"/>
      <color rgb="FF0000" tint="0"/>
      <sz val="10"/>
    </font>
    <font>
      <name val="Times New Roman"/>
      <color rgb="000000" tint="0"/>
      <sz val="10"/>
    </font>
    <font>
      <name val="Calibri"/>
      <color rgb="000000" tint="0"/>
      <sz val="11"/>
    </font>
    <font>
      <name val="Times New Roman"/>
      <b val="true"/>
      <color theme="1" tint="0"/>
      <sz val="12"/>
    </font>
    <font>
      <name val="Times New Roman"/>
      <b val="true"/>
      <color theme="1" tint="0"/>
      <sz val="11"/>
    </font>
    <font>
      <name val="Times New Roman"/>
      <b val="true"/>
      <color theme="1" tint="0"/>
      <sz val="14"/>
    </font>
    <font>
      <color rgb="000000" tint="0"/>
      <sz val="11"/>
      <scheme val="minor"/>
    </font>
    <font>
      <name val="Times New Roman"/>
      <b val="true"/>
      <color rgb="FF0000" tint="0"/>
      <sz val="12"/>
    </font>
  </fonts>
  <fills count="14">
    <fill>
      <patternFill patternType="none"/>
    </fill>
    <fill>
      <patternFill patternType="gray125"/>
    </fill>
    <fill>
      <patternFill patternType="solid">
        <fgColor theme="0" tint="0"/>
      </patternFill>
    </fill>
    <fill>
      <patternFill patternType="solid">
        <fgColor rgb="66FFFF" tint="0"/>
      </patternFill>
    </fill>
    <fill>
      <patternFill patternType="solid">
        <fgColor rgb="FFFFFF" tint="0"/>
      </patternFill>
    </fill>
    <fill>
      <patternFill patternType="solid">
        <fgColor theme="7" tint="0.799920651875362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  <fill>
      <patternFill patternType="solid">
        <fgColor rgb="FFFFFF" tint="0"/>
      </patternFill>
    </fill>
  </fills>
  <borders count="3312">
    <border>
      <left style="none"/>
      <right style="none"/>
      <top style="none"/>
      <bottom style="none"/>
      <diagonal style="none"/>
    </border>
    <border>
      <left style="medium">
        <color rgb="000000" tint="0"/>
      </left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thin">
        <color rgb="000000" tint="0"/>
      </right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thin">
        <color rgb="000000" tint="0"/>
      </right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none"/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none"/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none"/>
      <right style="medium">
        <color rgb="000000" tint="0"/>
      </right>
      <top style="none"/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medium">
        <color rgb="000000" tint="0"/>
      </bottom>
    </border>
    <border>
      <left style="thin">
        <color rgb="000000" tint="0"/>
      </left>
      <right style="none"/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top style="none"/>
      <bottom style="none"/>
    </border>
    <border>
      <left style="none"/>
      <right style="medium">
        <color rgb="000000" tint="0"/>
      </right>
      <top style="none"/>
      <bottom style="none"/>
    </border>
    <border>
      <left style="medium">
        <color rgb="000000" tint="0"/>
      </left>
      <right style="thin">
        <color rgb="000000" tint="0"/>
      </right>
      <top style="none"/>
      <bottom style="none"/>
    </border>
    <border>
      <left style="thin">
        <color rgb="000000" tint="0"/>
      </left>
      <right style="thin">
        <color rgb="000000" tint="0"/>
      </right>
      <top style="none"/>
      <bottom style="none"/>
    </border>
    <border>
      <left style="thin">
        <color rgb="000000" tint="0"/>
      </left>
      <right style="none"/>
      <top style="none"/>
      <bottom style="none"/>
    </border>
    <border>
      <left style="medium">
        <color rgb="000000" tint="0"/>
      </left>
      <right style="medium">
        <color rgb="000000" tint="0"/>
      </right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none"/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top style="none"/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top style="none"/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thin">
        <color rgb="000000" tint="0"/>
      </bottom>
    </border>
    <border>
      <left style="thin">
        <color rgb="000000" tint="0"/>
      </left>
      <right style="none"/>
      <top style="none"/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none"/>
      <bottom style="thin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none"/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medium">
        <color rgb="000000" tint="0"/>
      </left>
      <right style="none"/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none"/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none"/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none"/>
      <bottom style="none"/>
    </border>
    <border>
      <left style="medium">
        <color rgb="000000" tint="0"/>
      </left>
      <right style="thin">
        <color rgb="000000" tint="0"/>
      </right>
      <bottom style="none"/>
    </border>
    <border>
      <left style="thin">
        <color rgb="000000" tint="0"/>
      </left>
      <right style="thin">
        <color rgb="000000" tint="0"/>
      </right>
      <bottom style="none"/>
    </border>
    <border>
      <left style="thin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thin">
        <color rgb="000000" tint="0"/>
      </right>
      <bottom style="none"/>
    </border>
    <border>
      <left style="thin">
        <color rgb="000000" tint="0"/>
      </left>
      <right style="thin">
        <color rgb="000000" tint="0"/>
      </right>
      <bottom style="none"/>
    </border>
    <border>
      <left style="thin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thin">
        <color rgb="000000" tint="0"/>
      </right>
      <bottom style="none"/>
    </border>
    <border>
      <left style="thin">
        <color rgb="000000" tint="0"/>
      </left>
      <right style="thin">
        <color rgb="000000" tint="0"/>
      </right>
      <bottom style="none"/>
    </border>
    <border>
      <left style="thin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thin">
        <color rgb="000000" tint="0"/>
      </right>
      <bottom style="none"/>
    </border>
    <border>
      <left style="thin">
        <color rgb="000000" tint="0"/>
      </left>
      <right style="thin">
        <color rgb="000000" tint="0"/>
      </right>
      <bottom style="none"/>
    </border>
    <border>
      <left style="thin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none"/>
      <top style="medium">
        <color rgb="000000" tint="0"/>
      </top>
      <bottom style="medium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medium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right style="none"/>
      <top style="none"/>
      <bottom style="medium">
        <color rgb="000000" tint="0"/>
      </bottom>
    </border>
    <border>
      <left style="none"/>
      <right style="thin">
        <color rgb="000000" tint="0"/>
      </right>
      <top style="none"/>
      <bottom style="medium">
        <color rgb="000000" tint="0"/>
      </bottom>
    </border>
    <border>
      <left style="thin">
        <color rgb="000000" tint="0"/>
      </left>
      <right style="none"/>
      <top style="none"/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none"/>
    </border>
    <border>
      <left style="thin">
        <color rgb="000000" tint="0"/>
      </left>
      <right style="thin">
        <color rgb="000000" tint="0"/>
      </right>
      <bottom style="none"/>
    </border>
    <border>
      <left style="thin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thin">
        <color rgb="000000" tint="0"/>
      </left>
      <right style="medium">
        <color rgb="000000" tint="0"/>
      </right>
      <top style="none"/>
      <bottom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none"/>
      <top style="medium">
        <color rgb="000000" tint="0"/>
      </top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right style="none"/>
      <top style="none"/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none"/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none"/>
      <top style="medium">
        <color rgb="000000" tint="0"/>
      </top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right style="none"/>
      <top style="none"/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none"/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none"/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none"/>
      <top style="medium">
        <color rgb="000000" tint="0"/>
      </top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right style="none"/>
      <top style="none"/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thin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none"/>
      <top style="medium">
        <color rgb="000000" tint="0"/>
      </top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right style="none"/>
      <top style="none"/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none"/>
      <right style="none"/>
      <top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thin">
        <color rgb="000000" tint="0"/>
      </right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thin">
        <color rgb="000000" tint="0"/>
      </right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none"/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none"/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none"/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none"/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none"/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none"/>
      <right style="thin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none"/>
      <right style="thin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none"/>
      <right style="thin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none"/>
      <right style="thin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none"/>
      <right style="thin">
        <color rgb="000000" tint="0"/>
      </right>
      <bottom style="thin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none"/>
      <top style="medium">
        <color rgb="000000" tint="0"/>
      </top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right style="none"/>
      <top style="none"/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none"/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none"/>
      <top style="medium">
        <color rgb="000000" tint="0"/>
      </top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right style="none"/>
      <top style="none"/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none"/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none"/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none"/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none"/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none"/>
      <top style="medium">
        <color rgb="000000" tint="0"/>
      </top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right style="none"/>
      <top style="none"/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none"/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none"/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none"/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none"/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none"/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none"/>
      <top style="medium">
        <color rgb="000000" tint="0"/>
      </top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right style="none"/>
      <top style="none"/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none"/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medium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none"/>
    </border>
    <border>
      <left style="medium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none"/>
      <top style="medium">
        <color rgb="000000" tint="0"/>
      </top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right style="none"/>
      <top style="none"/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3622">
    <xf applyBorder="false" applyFill="false" applyFont="true" applyNumberFormat="true" borderId="0" fillId="0" fontId="1" numFmtId="1000" quotePrefix="false"/>
    <xf applyAlignment="true" applyBorder="false" applyFill="true" applyFont="true" applyNumberFormat="true" borderId="0" fillId="2" fontId="1" numFmtId="1000" quotePrefix="false">
      <alignment horizontal="center" vertical="center"/>
    </xf>
    <xf applyBorder="false" applyFill="true" applyFont="true" applyNumberFormat="true" borderId="0" fillId="2" fontId="1" numFmtId="1000" quotePrefix="false"/>
    <xf applyAlignment="true" applyBorder="false" applyFill="true" applyFont="true" applyNumberFormat="true" borderId="0" fillId="2" fontId="1" numFmtId="1000" quotePrefix="false">
      <alignment horizontal="center"/>
    </xf>
    <xf applyAlignment="true" applyBorder="false" applyFill="true" applyFont="true" applyNumberFormat="true" borderId="0" fillId="2" fontId="1" numFmtId="1000" quotePrefix="false">
      <alignment horizontal="center" vertical="top"/>
    </xf>
    <xf applyAlignment="true" applyBorder="false" applyFill="true" applyFont="true" applyNumberFormat="true" borderId="0" fillId="2" fontId="1" numFmtId="1000" quotePrefix="false">
      <alignment horizontal="right"/>
    </xf>
    <xf applyAlignment="true" applyBorder="false" applyFill="true" applyFont="true" applyNumberFormat="true" borderId="0" fillId="2" fontId="2" numFmtId="1000" quotePrefix="false">
      <alignment horizontal="right"/>
    </xf>
    <xf applyAlignment="true" applyBorder="false" applyFill="true" applyFont="true" applyNumberFormat="true" borderId="0" fillId="2" fontId="3" numFmtId="1000" quotePrefix="false">
      <alignment horizontal="center" vertical="center"/>
    </xf>
    <xf applyAlignment="true" applyBorder="false" applyFill="true" applyFont="true" applyNumberFormat="true" borderId="0" fillId="2" fontId="4" numFmtId="1001" quotePrefix="false">
      <alignment horizontal="center"/>
    </xf>
    <xf applyAlignment="true" applyBorder="false" applyFill="true" applyFont="true" applyNumberFormat="true" borderId="0" fillId="2" fontId="1" numFmtId="1000" quotePrefix="false">
      <alignment vertical="center"/>
    </xf>
    <xf applyAlignment="true" applyBorder="true" applyFill="true" applyFont="true" applyNumberFormat="true" borderId="1" fillId="2" fontId="2" numFmtId="1000" quotePrefix="false">
      <alignment horizontal="center" vertical="center" wrapText="true"/>
    </xf>
    <xf applyAlignment="true" applyBorder="true" applyFill="true" applyFont="true" applyNumberFormat="true" borderId="1" fillId="2" fontId="2" numFmtId="1000" quotePrefix="false">
      <alignment horizontal="center" vertical="top" wrapText="true"/>
    </xf>
    <xf applyAlignment="true" applyBorder="true" applyFill="true" applyFont="true" applyNumberFormat="true" borderId="2" fillId="2" fontId="2" numFmtId="1000" quotePrefix="false">
      <alignment horizontal="center" vertical="center" wrapText="true"/>
    </xf>
    <xf applyAlignment="true" applyBorder="true" applyFill="true" applyFont="true" applyNumberFormat="true" borderId="3" fillId="2" fontId="2" numFmtId="1000" quotePrefix="false">
      <alignment horizontal="center" vertical="center" wrapText="true"/>
    </xf>
    <xf applyAlignment="true" applyBorder="true" applyFill="true" applyFont="true" applyNumberFormat="true" borderId="4" fillId="2" fontId="2" numFmtId="1000" quotePrefix="false">
      <alignment horizontal="center" vertical="center" wrapText="true"/>
    </xf>
    <xf applyAlignment="true" applyBorder="true" applyFill="true" applyFont="true" applyNumberFormat="true" borderId="5" fillId="2" fontId="2" numFmtId="1000" quotePrefix="false">
      <alignment horizontal="center" vertical="center" wrapText="true"/>
    </xf>
    <xf applyAlignment="true" applyBorder="true" applyFill="true" applyFont="true" applyNumberFormat="true" borderId="6" fillId="2" fontId="2" numFmtId="1000" quotePrefix="false">
      <alignment horizontal="center" vertical="center" wrapText="true"/>
    </xf>
    <xf applyAlignment="true" applyBorder="true" applyFill="true" applyFont="true" applyNumberFormat="true" borderId="7" fillId="2" fontId="2" numFmtId="1000" quotePrefix="false">
      <alignment horizontal="center" vertical="center" wrapText="true"/>
    </xf>
    <xf applyAlignment="true" applyBorder="true" applyFill="true" applyFont="true" applyNumberFormat="true" borderId="8" fillId="3" fontId="2" numFmtId="1000" quotePrefix="false">
      <alignment horizontal="center" vertical="center"/>
    </xf>
    <xf applyAlignment="true" applyBorder="true" applyFill="true" applyFont="true" applyNumberFormat="true" borderId="9" fillId="3" fontId="2" numFmtId="1000" quotePrefix="false">
      <alignment horizontal="center" vertical="center"/>
    </xf>
    <xf applyAlignment="true" applyBorder="true" applyFill="true" applyFont="true" applyNumberFormat="true" borderId="10" fillId="3" fontId="2" numFmtId="1000" quotePrefix="false">
      <alignment horizontal="center" vertical="center"/>
    </xf>
    <xf applyAlignment="true" applyBorder="true" applyFill="true" applyFont="true" applyNumberFormat="true" borderId="11" fillId="3" fontId="2" numFmtId="1000" quotePrefix="false">
      <alignment horizontal="center" vertical="center"/>
    </xf>
    <xf applyAlignment="true" applyBorder="true" applyFill="true" applyFont="true" applyNumberFormat="true" borderId="12" fillId="3" fontId="2" numFmtId="1000" quotePrefix="false">
      <alignment horizontal="center" vertical="center"/>
    </xf>
    <xf applyAlignment="true" applyBorder="true" applyFill="true" applyFont="true" applyNumberFormat="true" borderId="7" fillId="3" fontId="2" numFmtId="1000" quotePrefix="false">
      <alignment horizontal="center" vertical="center"/>
    </xf>
    <xf applyAlignment="true" applyBorder="true" applyFill="true" applyFont="true" applyNumberFormat="true" borderId="13" fillId="3" fontId="2" numFmtId="1000" quotePrefix="false">
      <alignment horizontal="center" vertical="center"/>
    </xf>
    <xf applyAlignment="true" applyBorder="true" applyFill="true" applyFont="true" applyNumberFormat="true" borderId="14" fillId="3" fontId="2" numFmtId="1000" quotePrefix="false">
      <alignment horizontal="center" vertical="center"/>
    </xf>
    <xf applyAlignment="true" applyBorder="true" applyFill="true" applyFont="true" applyNumberFormat="true" borderId="15" fillId="3" fontId="2" numFmtId="1000" quotePrefix="false">
      <alignment horizontal="center" vertical="center"/>
    </xf>
    <xf applyAlignment="true" applyBorder="true" applyFill="true" applyFont="true" applyNumberFormat="true" borderId="16" fillId="3" fontId="2" numFmtId="1000" quotePrefix="false">
      <alignment horizontal="center" vertical="center"/>
    </xf>
    <xf applyAlignment="true" applyBorder="true" applyFill="true" applyFont="true" applyNumberFormat="true" borderId="1" fillId="2" fontId="5" numFmtId="1000" quotePrefix="false">
      <alignment horizontal="center" vertical="top" wrapText="true"/>
    </xf>
    <xf applyAlignment="true" applyBorder="true" applyFill="true" applyFont="true" applyNumberFormat="true" borderId="17" fillId="2" fontId="2" numFmtId="1000" quotePrefix="false">
      <alignment horizontal="center" vertical="center" wrapText="true"/>
    </xf>
    <xf applyAlignment="true" applyBorder="true" applyFill="true" applyFont="true" applyNumberFormat="true" borderId="18" fillId="2" fontId="2" numFmtId="1000" quotePrefix="false">
      <alignment horizontal="center" vertical="center" wrapText="true"/>
    </xf>
    <xf applyAlignment="true" applyBorder="true" applyFill="true" applyFont="true" applyNumberFormat="true" borderId="19" fillId="2" fontId="2" numFmtId="1000" quotePrefix="false">
      <alignment horizontal="center" vertical="center" wrapText="true"/>
    </xf>
    <xf applyAlignment="true" applyBorder="true" applyFill="true" applyFont="true" applyNumberFormat="true" borderId="20" fillId="2" fontId="2" numFmtId="1000" quotePrefix="false">
      <alignment horizontal="center" vertical="center" wrapText="true"/>
    </xf>
    <xf applyAlignment="true" applyBorder="true" applyFill="true" applyFont="true" applyNumberFormat="true" borderId="21" fillId="2" fontId="2" numFmtId="1000" quotePrefix="false">
      <alignment horizontal="center" vertical="top" wrapText="true"/>
    </xf>
    <xf applyAlignment="true" applyBorder="true" applyFill="true" applyFont="true" applyNumberFormat="true" borderId="22" fillId="2" fontId="6" numFmtId="1000" quotePrefix="false">
      <alignment horizontal="center" vertical="center" wrapText="true"/>
    </xf>
    <xf applyAlignment="true" applyBorder="true" applyFill="true" applyFont="true" applyNumberFormat="true" borderId="23" fillId="2" fontId="2" numFmtId="1000" quotePrefix="false">
      <alignment horizontal="center" vertical="center" wrapText="true"/>
    </xf>
    <xf applyAlignment="true" applyBorder="true" applyFill="true" applyFont="true" applyNumberFormat="true" borderId="8" fillId="2" fontId="2" numFmtId="1000" quotePrefix="false">
      <alignment horizontal="center" vertical="center" wrapText="true"/>
    </xf>
    <xf applyAlignment="true" applyBorder="true" applyFill="true" applyFont="true" applyNumberFormat="true" borderId="24" fillId="2" fontId="2" numFmtId="1000" quotePrefix="false">
      <alignment horizontal="center" vertical="center" wrapText="true"/>
    </xf>
    <xf applyAlignment="true" applyBorder="true" applyFill="true" applyFont="true" applyNumberFormat="true" borderId="25" fillId="2" fontId="2" numFmtId="1000" quotePrefix="false">
      <alignment horizontal="center" vertical="center" wrapText="true"/>
    </xf>
    <xf applyAlignment="true" applyBorder="true" applyFill="true" applyFont="true" applyNumberFormat="true" borderId="26" fillId="2" fontId="5" numFmtId="1000" quotePrefix="false">
      <alignment horizontal="center" vertical="top" wrapText="true"/>
    </xf>
    <xf applyAlignment="true" applyBorder="true" applyFill="true" applyFont="true" applyNumberFormat="true" borderId="27" fillId="2" fontId="7" numFmtId="1000" quotePrefix="false">
      <alignment horizontal="center" vertical="center" wrapText="true"/>
    </xf>
    <xf applyAlignment="true" applyBorder="true" applyFill="true" applyFont="true" applyNumberFormat="true" borderId="28" fillId="2" fontId="7" numFmtId="1000" quotePrefix="false">
      <alignment horizontal="center" vertical="center" wrapText="true"/>
    </xf>
    <xf applyAlignment="true" applyBorder="false" applyFill="true" applyFont="true" applyNumberFormat="true" borderId="0" fillId="2" fontId="7" numFmtId="1000" quotePrefix="false">
      <alignment horizontal="center" vertical="center" wrapText="true"/>
    </xf>
    <xf applyAlignment="true" applyBorder="true" applyFill="true" applyFont="true" applyNumberFormat="true" borderId="29" fillId="2" fontId="7" numFmtId="1000" quotePrefix="false">
      <alignment horizontal="center" vertical="center" wrapText="true"/>
    </xf>
    <xf applyAlignment="true" applyBorder="true" applyFill="true" applyFont="true" applyNumberFormat="true" borderId="30" fillId="2" fontId="7" numFmtId="1000" quotePrefix="false">
      <alignment horizontal="center" vertical="center" wrapText="true"/>
    </xf>
    <xf applyAlignment="true" applyBorder="true" applyFill="true" applyFont="true" applyNumberFormat="true" borderId="31" fillId="2" fontId="7" numFmtId="1000" quotePrefix="false">
      <alignment horizontal="center" vertical="center" wrapText="true"/>
    </xf>
    <xf applyAlignment="true" applyBorder="true" applyFill="true" applyFont="true" applyNumberFormat="true" borderId="32" fillId="2" fontId="5" numFmtId="1000" quotePrefix="false">
      <alignment horizontal="center" vertical="top" wrapText="true"/>
    </xf>
    <xf applyAlignment="true" applyBorder="true" applyFill="true" applyFont="true" applyNumberFormat="true" borderId="7" fillId="2" fontId="6" numFmtId="1000" quotePrefix="false">
      <alignment horizontal="center" vertical="top" wrapText="true"/>
    </xf>
    <xf applyAlignment="true" applyBorder="true" applyFill="true" applyFont="true" applyNumberFormat="true" borderId="33" fillId="2" fontId="6" numFmtId="1000" quotePrefix="false">
      <alignment horizontal="center" vertical="top" wrapText="true"/>
    </xf>
    <xf applyAlignment="true" applyBorder="true" applyFill="true" applyFont="true" applyNumberFormat="true" borderId="34" fillId="2" fontId="6" numFmtId="1000" quotePrefix="false">
      <alignment horizontal="center" vertical="top" wrapText="true"/>
    </xf>
    <xf applyAlignment="true" applyBorder="true" applyFill="true" applyFont="true" applyNumberFormat="true" borderId="35" fillId="2" fontId="6" numFmtId="1000" quotePrefix="false">
      <alignment horizontal="center" vertical="top" wrapText="true"/>
    </xf>
    <xf applyAlignment="true" applyBorder="true" applyFill="true" applyFont="true" applyNumberFormat="true" borderId="36" fillId="2" fontId="6" numFmtId="1000" quotePrefix="false">
      <alignment horizontal="center" vertical="top" wrapText="true"/>
    </xf>
    <xf applyAlignment="true" applyBorder="true" applyFill="true" applyFont="true" applyNumberFormat="true" borderId="37" fillId="2" fontId="6" numFmtId="1000" quotePrefix="false">
      <alignment horizontal="center" vertical="top" wrapText="true"/>
    </xf>
    <xf applyAlignment="true" applyBorder="true" applyFill="true" applyFont="true" applyNumberFormat="true" borderId="38" fillId="2" fontId="6" numFmtId="1000" quotePrefix="false">
      <alignment horizontal="center" vertical="top" wrapText="true"/>
    </xf>
    <xf applyAlignment="true" applyBorder="true" applyFill="true" applyFont="true" applyNumberFormat="true" borderId="39" fillId="2" fontId="6" numFmtId="1000" quotePrefix="false">
      <alignment horizontal="center" vertical="top" wrapText="true"/>
    </xf>
    <xf applyAlignment="true" applyBorder="true" applyFill="true" applyFont="true" applyNumberFormat="true" borderId="40" fillId="2" fontId="6" numFmtId="1000" quotePrefix="false">
      <alignment horizontal="center" vertical="top" wrapText="true"/>
    </xf>
    <xf applyAlignment="true" applyBorder="true" applyFill="true" applyFont="true" applyNumberFormat="true" borderId="41" fillId="2" fontId="6" numFmtId="1000" quotePrefix="false">
      <alignment horizontal="center" vertical="top" wrapText="true"/>
    </xf>
    <xf applyAlignment="true" applyBorder="true" applyFill="true" applyFont="true" applyNumberFormat="true" borderId="42" fillId="2" fontId="6" numFmtId="1000" quotePrefix="false">
      <alignment horizontal="center" vertical="top" wrapText="true"/>
    </xf>
    <xf applyAlignment="true" applyBorder="true" applyFill="true" applyFont="true" applyNumberFormat="true" borderId="43" fillId="2" fontId="6" numFmtId="1000" quotePrefix="false">
      <alignment horizontal="center" vertical="top" wrapText="true"/>
    </xf>
    <xf applyAlignment="true" applyBorder="true" applyFill="true" applyFont="true" applyNumberFormat="true" borderId="44" fillId="2" fontId="6" numFmtId="1000" quotePrefix="false">
      <alignment horizontal="center" vertical="top" wrapText="true"/>
    </xf>
    <xf applyAlignment="true" applyBorder="true" applyFill="true" applyFont="true" applyNumberFormat="true" borderId="45" fillId="2" fontId="6" numFmtId="1000" quotePrefix="false">
      <alignment horizontal="center" vertical="top" wrapText="true"/>
    </xf>
    <xf applyAlignment="true" applyBorder="true" applyFill="true" applyFont="true" applyNumberFormat="true" borderId="46" fillId="2" fontId="6" numFmtId="1000" quotePrefix="false">
      <alignment horizontal="center" vertical="top" wrapText="true"/>
    </xf>
    <xf applyAlignment="true" applyBorder="true" applyFill="true" applyFont="true" applyNumberFormat="true" borderId="47" fillId="2" fontId="6" numFmtId="1000" quotePrefix="false">
      <alignment horizontal="center" vertical="top" wrapText="true"/>
    </xf>
    <xf applyAlignment="true" applyBorder="true" applyFill="true" applyFont="true" applyNumberFormat="true" borderId="48" fillId="2" fontId="6" numFmtId="1000" quotePrefix="false">
      <alignment horizontal="center" vertical="top" wrapText="true"/>
    </xf>
    <xf applyAlignment="true" applyBorder="true" applyFill="true" applyFont="true" applyNumberFormat="true" borderId="49" fillId="2" fontId="6" numFmtId="1000" quotePrefix="false">
      <alignment horizontal="center" vertical="top" wrapText="true"/>
    </xf>
    <xf applyAlignment="true" applyBorder="true" applyFill="true" applyFont="true" applyNumberFormat="true" borderId="50" fillId="2" fontId="6" numFmtId="1000" quotePrefix="false">
      <alignment horizontal="center" vertical="top" wrapText="true"/>
    </xf>
    <xf applyAlignment="true" applyBorder="true" applyFill="true" applyFont="true" applyNumberFormat="true" borderId="51" fillId="2" fontId="6" numFmtId="1000" quotePrefix="false">
      <alignment horizontal="center" vertical="top" wrapText="true"/>
    </xf>
    <xf applyAlignment="true" applyBorder="true" applyFill="true" applyFont="true" applyNumberFormat="true" borderId="52" fillId="2" fontId="6" numFmtId="1000" quotePrefix="false">
      <alignment horizontal="center" vertical="top" wrapText="true"/>
    </xf>
    <xf applyAlignment="true" applyBorder="true" applyFill="true" applyFont="true" applyNumberFormat="true" borderId="53" fillId="2" fontId="6" numFmtId="1000" quotePrefix="false">
      <alignment horizontal="center" vertical="top" wrapText="true"/>
    </xf>
    <xf applyAlignment="true" applyBorder="true" applyFill="true" applyFont="true" applyNumberFormat="true" borderId="54" fillId="2" fontId="6" numFmtId="1000" quotePrefix="false">
      <alignment horizontal="center" vertical="top" wrapText="true"/>
    </xf>
    <xf applyAlignment="true" applyBorder="true" applyFill="true" applyFont="true" applyNumberFormat="true" borderId="55" fillId="2" fontId="6" numFmtId="1000" quotePrefix="false">
      <alignment horizontal="center" vertical="top" wrapText="true"/>
    </xf>
    <xf applyAlignment="true" applyBorder="true" applyFill="true" applyFont="true" applyNumberFormat="true" borderId="56" fillId="2" fontId="5" numFmtId="1000" quotePrefix="false">
      <alignment horizontal="center" vertical="top" wrapText="true"/>
    </xf>
    <xf applyAlignment="true" applyBorder="true" applyFill="true" applyFont="true" applyNumberFormat="true" borderId="57" fillId="4" fontId="2" numFmtId="1000" quotePrefix="false">
      <alignment horizontal="center" vertical="center" wrapText="true"/>
    </xf>
    <xf applyAlignment="true" applyBorder="true" applyFill="false" applyFont="true" applyNumberFormat="true" borderId="28" fillId="0" fontId="2" numFmtId="1000" quotePrefix="false">
      <alignment vertical="top" wrapText="true"/>
    </xf>
    <xf applyAlignment="true" applyBorder="true" applyFill="true" applyFont="true" applyNumberFormat="true" borderId="57" fillId="4" fontId="2" numFmtId="1000" quotePrefix="false">
      <alignment vertical="center" wrapText="true"/>
    </xf>
    <xf applyAlignment="true" applyBorder="true" applyFill="false" applyFont="true" applyNumberFormat="true" borderId="57" fillId="0" fontId="2" numFmtId="1000" quotePrefix="false">
      <alignment horizontal="center" vertical="center" wrapText="true"/>
    </xf>
    <xf applyAlignment="true" applyBorder="true" applyFill="false" applyFont="true" applyNumberFormat="true" borderId="58" fillId="0" fontId="2" numFmtId="1000" quotePrefix="false">
      <alignment vertical="center" wrapText="true"/>
    </xf>
    <xf applyAlignment="true" applyBorder="true" applyFill="true" applyFont="true" applyNumberFormat="true" borderId="59" fillId="4" fontId="1" numFmtId="1000" quotePrefix="false">
      <alignment horizontal="right"/>
    </xf>
    <xf applyAlignment="true" applyBorder="true" applyFill="true" applyFont="true" applyNumberFormat="true" borderId="60" fillId="4" fontId="1" numFmtId="1000" quotePrefix="false">
      <alignment horizontal="right"/>
    </xf>
    <xf applyAlignment="true" applyBorder="true" applyFill="true" applyFont="true" applyNumberFormat="true" borderId="61" fillId="4" fontId="1" numFmtId="1000" quotePrefix="false">
      <alignment horizontal="right"/>
    </xf>
    <xf applyAlignment="true" applyBorder="true" applyFill="true" applyFont="true" applyNumberFormat="true" borderId="8" fillId="4" fontId="1" numFmtId="1000" quotePrefix="false">
      <alignment horizontal="right"/>
    </xf>
    <xf applyAlignment="true" applyBorder="true" applyFill="true" applyFont="true" applyNumberFormat="true" borderId="24" fillId="4" fontId="1" numFmtId="1000" quotePrefix="false">
      <alignment horizontal="right"/>
    </xf>
    <xf applyAlignment="true" applyBorder="true" applyFill="true" applyFont="true" applyNumberFormat="true" borderId="62" fillId="4" fontId="1" numFmtId="1000" quotePrefix="false">
      <alignment horizontal="right"/>
    </xf>
    <xf applyAlignment="true" applyBorder="true" applyFill="true" applyFont="true" applyNumberFormat="true" borderId="1" fillId="4" fontId="1" numFmtId="1002" quotePrefix="false">
      <alignment horizontal="center" vertical="top"/>
    </xf>
    <xf applyAlignment="true" applyBorder="true" applyFill="true" applyFont="true" applyNumberFormat="true" borderId="63" fillId="4" fontId="2" numFmtId="1000" quotePrefix="false">
      <alignment horizontal="center" vertical="center" wrapText="true"/>
    </xf>
    <xf applyAlignment="true" applyBorder="true" applyFill="false" applyFont="true" applyNumberFormat="true" borderId="28" fillId="0" fontId="2" numFmtId="1000" quotePrefix="false">
      <alignment wrapText="true"/>
    </xf>
    <xf applyAlignment="true" applyBorder="true" applyFill="true" applyFont="true" applyNumberFormat="true" borderId="64" fillId="4" fontId="2" numFmtId="1000" quotePrefix="false">
      <alignment vertical="center" wrapText="true"/>
    </xf>
    <xf applyAlignment="true" applyBorder="true" applyFill="false" applyFont="true" applyNumberFormat="true" borderId="65" fillId="0" fontId="2" numFmtId="1000" quotePrefix="false">
      <alignment horizontal="center" vertical="center" wrapText="true"/>
    </xf>
    <xf applyAlignment="true" applyBorder="true" applyFill="false" applyFont="true" applyNumberFormat="true" borderId="66" fillId="0" fontId="2" numFmtId="1000" quotePrefix="false">
      <alignment horizontal="center" vertical="center" wrapText="true"/>
    </xf>
    <xf applyAlignment="true" applyBorder="true" applyFill="true" applyFont="true" applyNumberFormat="true" borderId="67" fillId="4" fontId="2" numFmtId="1000" quotePrefix="false">
      <alignment horizontal="center" vertical="center" wrapText="true"/>
    </xf>
    <xf applyAlignment="true" applyBorder="true" applyFill="true" applyFont="true" applyNumberFormat="true" borderId="68" fillId="4" fontId="2" numFmtId="1000" quotePrefix="false">
      <alignment horizontal="center" vertical="center" wrapText="true"/>
    </xf>
    <xf applyAlignment="true" applyBorder="true" applyFill="true" applyFont="true" applyNumberFormat="true" borderId="69" fillId="4" fontId="2" numFmtId="1000" quotePrefix="false">
      <alignment horizontal="center" vertical="center" wrapText="true"/>
    </xf>
    <xf applyAlignment="true" applyBorder="true" applyFill="true" applyFont="true" applyNumberFormat="true" borderId="70" fillId="4" fontId="2" numFmtId="1000" quotePrefix="false">
      <alignment horizontal="center" vertical="center" wrapText="true"/>
    </xf>
    <xf applyAlignment="true" applyBorder="true" applyFill="true" applyFont="true" applyNumberFormat="true" borderId="71" fillId="4" fontId="2" numFmtId="1000" quotePrefix="false">
      <alignment horizontal="center" vertical="center" wrapText="true"/>
    </xf>
    <xf applyAlignment="true" applyBorder="true" applyFill="true" applyFont="true" applyNumberFormat="true" borderId="72" fillId="4" fontId="2" numFmtId="1000" quotePrefix="false">
      <alignment horizontal="center" vertical="center" wrapText="true"/>
    </xf>
    <xf applyAlignment="true" applyBorder="true" applyFill="false" applyFont="true" applyNumberFormat="true" borderId="73" fillId="0" fontId="2" numFmtId="1000" quotePrefix="false">
      <alignment vertical="center" wrapText="true"/>
    </xf>
    <xf applyAlignment="true" applyBorder="true" applyFill="true" applyFont="true" applyNumberFormat="true" borderId="74" fillId="4" fontId="1" numFmtId="1000" quotePrefix="false">
      <alignment horizontal="right"/>
    </xf>
    <xf applyAlignment="true" applyBorder="true" applyFill="true" applyFont="true" applyNumberFormat="true" borderId="75" fillId="4" fontId="1" numFmtId="1000" quotePrefix="false">
      <alignment horizontal="right"/>
    </xf>
    <xf applyAlignment="true" applyBorder="true" applyFill="true" applyFont="true" applyNumberFormat="true" borderId="76" fillId="4" fontId="1" numFmtId="1000" quotePrefix="false">
      <alignment horizontal="right"/>
    </xf>
    <xf applyAlignment="true" applyBorder="true" applyFill="true" applyFont="true" applyNumberFormat="true" borderId="77" fillId="4" fontId="1" numFmtId="1000" quotePrefix="false">
      <alignment horizontal="right"/>
    </xf>
    <xf applyAlignment="true" applyBorder="true" applyFill="true" applyFont="true" applyNumberFormat="true" borderId="78" fillId="4" fontId="1" numFmtId="1000" quotePrefix="false">
      <alignment horizontal="right"/>
    </xf>
    <xf applyAlignment="true" applyBorder="true" applyFill="true" applyFont="true" applyNumberFormat="true" borderId="79" fillId="4" fontId="1" numFmtId="1000" quotePrefix="false">
      <alignment horizontal="right"/>
    </xf>
    <xf applyAlignment="true" applyBorder="true" applyFill="true" applyFont="true" applyNumberFormat="true" borderId="80" fillId="4" fontId="1" numFmtId="1000" quotePrefix="false">
      <alignment horizontal="right"/>
    </xf>
    <xf applyAlignment="true" applyBorder="true" applyFill="true" applyFont="true" applyNumberFormat="true" borderId="81" fillId="4" fontId="1" numFmtId="1000" quotePrefix="false">
      <alignment horizontal="right"/>
    </xf>
    <xf applyAlignment="true" applyBorder="true" applyFill="true" applyFont="true" applyNumberFormat="true" borderId="82" fillId="4" fontId="1" numFmtId="1000" quotePrefix="false">
      <alignment horizontal="right"/>
    </xf>
    <xf applyAlignment="true" applyBorder="true" applyFill="true" applyFont="true" applyNumberFormat="true" borderId="83" fillId="4" fontId="1" numFmtId="1000" quotePrefix="false">
      <alignment horizontal="right"/>
    </xf>
    <xf applyAlignment="true" applyBorder="true" applyFill="true" applyFont="true" applyNumberFormat="true" borderId="84" fillId="4" fontId="1" numFmtId="1000" quotePrefix="false">
      <alignment horizontal="right"/>
    </xf>
    <xf applyAlignment="true" applyBorder="true" applyFill="true" applyFont="true" applyNumberFormat="true" borderId="85" fillId="4" fontId="1" numFmtId="1000" quotePrefix="false">
      <alignment horizontal="right"/>
    </xf>
    <xf applyAlignment="true" applyBorder="true" applyFill="true" applyFont="true" applyNumberFormat="true" borderId="86" fillId="4" fontId="1" numFmtId="1002" quotePrefix="false">
      <alignment horizontal="center" vertical="top"/>
    </xf>
    <xf applyAlignment="true" applyBorder="true" applyFill="true" applyFont="true" applyNumberFormat="true" borderId="87" fillId="4" fontId="2" numFmtId="1000" quotePrefix="false">
      <alignment horizontal="center" vertical="center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true" applyFont="true" applyNumberFormat="true" borderId="88" fillId="4" fontId="2" numFmtId="1000" quotePrefix="false">
      <alignment vertical="center" wrapText="true"/>
    </xf>
    <xf applyAlignment="true" applyBorder="true" applyFill="false" applyFont="true" applyNumberFormat="true" borderId="89" fillId="0" fontId="2" numFmtId="1000" quotePrefix="false">
      <alignment horizontal="center" vertical="center" wrapText="true"/>
    </xf>
    <xf applyAlignment="true" applyBorder="true" applyFill="false" applyFont="true" applyNumberFormat="true" borderId="90" fillId="0" fontId="2" numFmtId="1000" quotePrefix="false">
      <alignment horizontal="center" vertical="center" wrapText="true"/>
    </xf>
    <xf applyAlignment="true" applyBorder="true" applyFill="true" applyFont="true" applyNumberFormat="true" borderId="91" fillId="4" fontId="2" numFmtId="1000" quotePrefix="false">
      <alignment horizontal="center" vertical="center" wrapText="true"/>
    </xf>
    <xf applyAlignment="true" applyBorder="true" applyFill="true" applyFont="true" applyNumberFormat="true" borderId="92" fillId="4" fontId="2" numFmtId="1000" quotePrefix="false">
      <alignment horizontal="center" vertical="center" wrapText="true"/>
    </xf>
    <xf applyAlignment="true" applyBorder="true" applyFill="true" applyFont="true" applyNumberFormat="true" borderId="93" fillId="4" fontId="2" numFmtId="1000" quotePrefix="false">
      <alignment horizontal="center" vertical="center" wrapText="true"/>
    </xf>
    <xf applyAlignment="true" applyBorder="true" applyFill="true" applyFont="true" applyNumberFormat="true" borderId="94" fillId="4" fontId="2" numFmtId="1000" quotePrefix="false">
      <alignment horizontal="center" vertical="center" wrapText="true"/>
    </xf>
    <xf applyAlignment="true" applyBorder="true" applyFill="true" applyFont="true" applyNumberFormat="true" borderId="95" fillId="4" fontId="2" numFmtId="1000" quotePrefix="false">
      <alignment horizontal="center" vertical="center" wrapText="true"/>
    </xf>
    <xf applyAlignment="true" applyBorder="true" applyFill="true" applyFont="true" applyNumberFormat="true" borderId="96" fillId="4" fontId="2" numFmtId="1000" quotePrefix="false">
      <alignment horizontal="center" vertical="center" wrapText="true"/>
    </xf>
    <xf applyAlignment="true" applyBorder="true" applyFill="false" applyFont="true" applyNumberFormat="true" borderId="97" fillId="0" fontId="2" numFmtId="1000" quotePrefix="false">
      <alignment vertical="center" wrapText="true"/>
    </xf>
    <xf applyAlignment="true" applyBorder="true" applyFill="true" applyFont="true" applyNumberFormat="true" borderId="98" fillId="4" fontId="1" numFmtId="1000" quotePrefix="false">
      <alignment horizontal="right"/>
    </xf>
    <xf applyAlignment="true" applyBorder="true" applyFill="true" applyFont="true" applyNumberFormat="true" borderId="99" fillId="4" fontId="1" numFmtId="1000" quotePrefix="false">
      <alignment horizontal="right"/>
    </xf>
    <xf applyAlignment="true" applyBorder="true" applyFill="true" applyFont="true" applyNumberFormat="true" borderId="100" fillId="4" fontId="1" numFmtId="1000" quotePrefix="false">
      <alignment horizontal="right"/>
    </xf>
    <xf applyAlignment="true" applyBorder="true" applyFill="true" applyFont="true" applyNumberFormat="true" borderId="101" fillId="4" fontId="1" numFmtId="1000" quotePrefix="false">
      <alignment horizontal="right"/>
    </xf>
    <xf applyAlignment="true" applyBorder="true" applyFill="true" applyFont="true" applyNumberFormat="true" borderId="102" fillId="4" fontId="1" numFmtId="1000" quotePrefix="false">
      <alignment horizontal="right"/>
    </xf>
    <xf applyAlignment="true" applyBorder="true" applyFill="true" applyFont="true" applyNumberFormat="true" borderId="103" fillId="4" fontId="1" numFmtId="1000" quotePrefix="false">
      <alignment horizontal="right"/>
    </xf>
    <xf applyAlignment="true" applyBorder="true" applyFill="true" applyFont="true" applyNumberFormat="true" borderId="104" fillId="4" fontId="1" numFmtId="1000" quotePrefix="false">
      <alignment horizontal="right"/>
    </xf>
    <xf applyAlignment="true" applyBorder="true" applyFill="true" applyFont="true" applyNumberFormat="true" borderId="105" fillId="4" fontId="1" numFmtId="1000" quotePrefix="false">
      <alignment horizontal="right"/>
    </xf>
    <xf applyAlignment="true" applyBorder="true" applyFill="true" applyFont="true" applyNumberFormat="true" borderId="106" fillId="4" fontId="1" numFmtId="1000" quotePrefix="false">
      <alignment horizontal="right"/>
    </xf>
    <xf applyAlignment="true" applyBorder="true" applyFill="true" applyFont="true" applyNumberFormat="true" borderId="107" fillId="4" fontId="1" numFmtId="1000" quotePrefix="false">
      <alignment horizontal="right"/>
    </xf>
    <xf applyAlignment="true" applyBorder="true" applyFill="true" applyFont="true" applyNumberFormat="true" borderId="108" fillId="4" fontId="1" numFmtId="1000" quotePrefix="false">
      <alignment horizontal="right"/>
    </xf>
    <xf applyAlignment="true" applyBorder="true" applyFill="true" applyFont="true" applyNumberFormat="true" borderId="109" fillId="4" fontId="1" numFmtId="1000" quotePrefix="false">
      <alignment horizontal="right"/>
    </xf>
    <xf applyAlignment="true" applyBorder="true" applyFill="true" applyFont="true" applyNumberFormat="true" borderId="110" fillId="4" fontId="1" numFmtId="1002" quotePrefix="false">
      <alignment horizontal="center" vertical="top"/>
    </xf>
    <xf applyAlignment="true" applyBorder="true" applyFill="true" applyFont="true" applyNumberFormat="true" borderId="1" fillId="4" fontId="2" numFmtId="1000" quotePrefix="false">
      <alignment horizontal="center" vertical="center" wrapText="true"/>
    </xf>
    <xf applyAlignment="true" applyBorder="true" applyFill="false" applyFont="true" applyNumberFormat="true" borderId="28" fillId="0" fontId="2" numFmtId="1000" quotePrefix="false">
      <alignment vertical="center" wrapText="true"/>
    </xf>
    <xf applyAlignment="true" applyBorder="true" applyFill="true" applyFont="true" applyNumberFormat="true" borderId="28" fillId="4" fontId="2" numFmtId="1000" quotePrefix="false">
      <alignment vertical="center" wrapText="true"/>
    </xf>
    <xf applyAlignment="true" applyBorder="true" applyFill="false" applyFont="true" applyNumberFormat="true" borderId="1" fillId="0" fontId="2" numFmtId="1000" quotePrefix="false">
      <alignment horizontal="center" vertical="center" wrapText="true"/>
    </xf>
    <xf applyAlignment="true" applyBorder="true" applyFill="true" applyFont="true" applyNumberFormat="true" borderId="1" fillId="4" fontId="2" numFmtId="1003" quotePrefix="false">
      <alignment horizontal="center" vertical="center" wrapText="true"/>
    </xf>
    <xf applyAlignment="true" applyBorder="true" applyFill="false" applyFont="true" applyNumberFormat="true" borderId="7" fillId="0" fontId="2" numFmtId="1000" quotePrefix="false">
      <alignment vertical="center" wrapText="true"/>
    </xf>
    <xf applyAlignment="true" applyBorder="true" applyFill="true" applyFont="true" applyNumberFormat="true" borderId="111" fillId="4" fontId="1" numFmtId="1000" quotePrefix="false">
      <alignment horizontal="right"/>
    </xf>
    <xf applyAlignment="true" applyBorder="true" applyFill="true" applyFont="true" applyNumberFormat="true" borderId="112" fillId="4" fontId="8" numFmtId="1004" quotePrefix="false">
      <alignment horizontal="right"/>
    </xf>
    <xf applyAlignment="true" applyBorder="true" applyFill="true" applyFont="true" applyNumberFormat="true" borderId="112" fillId="4" fontId="1" numFmtId="1000" quotePrefix="false">
      <alignment horizontal="right"/>
    </xf>
    <xf applyAlignment="true" applyBorder="true" applyFill="true" applyFont="true" applyNumberFormat="true" borderId="113" fillId="4" fontId="1" numFmtId="1000" quotePrefix="false">
      <alignment horizontal="right"/>
    </xf>
    <xf applyAlignment="true" applyBorder="true" applyFill="true" applyFont="true" applyNumberFormat="true" borderId="114" fillId="4" fontId="1" numFmtId="1000" quotePrefix="false">
      <alignment horizontal="right"/>
    </xf>
    <xf applyAlignment="true" applyBorder="true" applyFill="true" applyFont="true" applyNumberFormat="true" borderId="115" fillId="4" fontId="1" numFmtId="1000" quotePrefix="false">
      <alignment horizontal="right"/>
    </xf>
    <xf applyAlignment="true" applyBorder="true" applyFill="true" applyFont="true" applyNumberFormat="true" borderId="116" fillId="4" fontId="1" numFmtId="1000" quotePrefix="false">
      <alignment horizontal="right"/>
    </xf>
    <xf applyAlignment="true" applyBorder="true" applyFill="true" applyFont="true" applyNumberFormat="true" borderId="117" fillId="4" fontId="2" numFmtId="1000" quotePrefix="false">
      <alignment horizontal="center" vertical="center" wrapText="true"/>
    </xf>
    <xf applyAlignment="true" applyBorder="true" applyFill="false" applyFont="true" applyNumberFormat="true" borderId="118" fillId="0" fontId="2" numFmtId="1000" quotePrefix="false">
      <alignment horizontal="center" vertical="center" wrapText="true"/>
    </xf>
    <xf applyAlignment="true" applyBorder="true" applyFill="false" applyFont="true" applyNumberFormat="true" borderId="119" fillId="0" fontId="2" numFmtId="1000" quotePrefix="false">
      <alignment horizontal="center" vertical="center" wrapText="true"/>
    </xf>
    <xf applyAlignment="true" applyBorder="true" applyFill="true" applyFont="true" applyNumberFormat="true" borderId="120" fillId="4" fontId="2" numFmtId="1000" quotePrefix="false">
      <alignment horizontal="center" vertical="center" wrapText="true"/>
    </xf>
    <xf applyAlignment="true" applyBorder="true" applyFill="true" applyFont="true" applyNumberFormat="true" borderId="121" fillId="4" fontId="2" numFmtId="1000" quotePrefix="false">
      <alignment horizontal="center" vertical="center" wrapText="true"/>
    </xf>
    <xf applyAlignment="true" applyBorder="true" applyFill="true" applyFont="true" applyNumberFormat="true" borderId="122" fillId="4" fontId="2" numFmtId="1000" quotePrefix="false">
      <alignment horizontal="center" vertical="center" wrapText="true"/>
    </xf>
    <xf applyAlignment="true" applyBorder="true" applyFill="true" applyFont="true" applyNumberFormat="true" borderId="123" fillId="4" fontId="2" numFmtId="1000" quotePrefix="false">
      <alignment horizontal="center" vertical="center" wrapText="true"/>
    </xf>
    <xf applyAlignment="true" applyBorder="true" applyFill="true" applyFont="true" applyNumberFormat="true" borderId="124" fillId="4" fontId="2" numFmtId="1003" quotePrefix="false">
      <alignment horizontal="center" vertical="center" wrapText="true"/>
    </xf>
    <xf applyAlignment="true" applyBorder="true" applyFill="true" applyFont="true" applyNumberFormat="true" borderId="125" fillId="4" fontId="2" numFmtId="1000" quotePrefix="false">
      <alignment horizontal="center" vertical="center" wrapText="true"/>
    </xf>
    <xf applyAlignment="true" applyBorder="true" applyFill="false" applyFont="true" applyNumberFormat="true" borderId="126" fillId="0" fontId="2" numFmtId="1000" quotePrefix="false">
      <alignment vertical="center" wrapText="true"/>
    </xf>
    <xf applyAlignment="true" applyBorder="true" applyFill="true" applyFont="true" applyNumberFormat="true" borderId="127" fillId="4" fontId="1" numFmtId="1000" quotePrefix="false">
      <alignment vertical="top"/>
    </xf>
    <xf applyAlignment="true" applyBorder="true" applyFill="true" applyFont="true" applyNumberFormat="true" borderId="128" fillId="4" fontId="1" numFmtId="1000" quotePrefix="false">
      <alignment vertical="top"/>
    </xf>
    <xf applyAlignment="true" applyBorder="true" applyFill="true" applyFont="true" applyNumberFormat="true" borderId="129" fillId="4" fontId="1" numFmtId="1000" quotePrefix="false">
      <alignment vertical="top"/>
    </xf>
    <xf applyAlignment="true" applyBorder="true" applyFill="true" applyFont="true" applyNumberFormat="true" borderId="130" fillId="4" fontId="1" numFmtId="1000" quotePrefix="false">
      <alignment vertical="top"/>
    </xf>
    <xf applyAlignment="true" applyBorder="true" applyFill="true" applyFont="true" applyNumberFormat="true" borderId="131" fillId="4" fontId="1" numFmtId="1002" quotePrefix="false">
      <alignment horizontal="center" vertical="top"/>
    </xf>
    <xf applyAlignment="true" applyBorder="true" applyFill="true" applyFont="true" applyNumberFormat="true" borderId="132" fillId="4" fontId="2" numFmtId="1000" quotePrefix="false">
      <alignment horizontal="center" vertical="center" wrapText="true"/>
    </xf>
    <xf applyAlignment="true" applyBorder="true" applyFill="false" applyFont="true" applyNumberFormat="true" borderId="133" fillId="0" fontId="2" numFmtId="1000" quotePrefix="false">
      <alignment horizontal="center" vertical="center" wrapText="true"/>
    </xf>
    <xf applyAlignment="true" applyBorder="true" applyFill="false" applyFont="true" applyNumberFormat="true" borderId="134" fillId="0" fontId="2" numFmtId="1000" quotePrefix="false">
      <alignment horizontal="center" vertical="center" wrapText="true"/>
    </xf>
    <xf applyAlignment="true" applyBorder="true" applyFill="true" applyFont="true" applyNumberFormat="true" borderId="135" fillId="4" fontId="2" numFmtId="1000" quotePrefix="false">
      <alignment horizontal="center" vertical="center" wrapText="true"/>
    </xf>
    <xf applyAlignment="true" applyBorder="true" applyFill="true" applyFont="true" applyNumberFormat="true" borderId="136" fillId="4" fontId="2" numFmtId="1000" quotePrefix="false">
      <alignment horizontal="center" vertical="center" wrapText="true"/>
    </xf>
    <xf applyAlignment="true" applyBorder="true" applyFill="true" applyFont="true" applyNumberFormat="true" borderId="137" fillId="4" fontId="2" numFmtId="1000" quotePrefix="false">
      <alignment horizontal="center" vertical="center" wrapText="true"/>
    </xf>
    <xf applyAlignment="true" applyBorder="true" applyFill="true" applyFont="true" applyNumberFormat="true" borderId="138" fillId="4" fontId="2" numFmtId="1000" quotePrefix="false">
      <alignment horizontal="center" vertical="center" wrapText="true"/>
    </xf>
    <xf applyAlignment="true" applyBorder="true" applyFill="true" applyFont="true" applyNumberFormat="true" borderId="139" fillId="4" fontId="2" numFmtId="1003" quotePrefix="false">
      <alignment horizontal="center" vertical="center" wrapText="true"/>
    </xf>
    <xf applyAlignment="true" applyBorder="true" applyFill="true" applyFont="true" applyNumberFormat="true" borderId="140" fillId="4" fontId="2" numFmtId="1000" quotePrefix="false">
      <alignment horizontal="center" vertical="center" wrapText="true"/>
    </xf>
    <xf applyAlignment="true" applyBorder="true" applyFill="false" applyFont="true" applyNumberFormat="true" borderId="141" fillId="0" fontId="2" numFmtId="1000" quotePrefix="false">
      <alignment vertical="center" wrapText="true"/>
    </xf>
    <xf applyAlignment="true" applyBorder="true" applyFill="true" applyFont="true" applyNumberFormat="true" borderId="142" fillId="4" fontId="1" numFmtId="1000" quotePrefix="false">
      <alignment vertical="top"/>
    </xf>
    <xf applyAlignment="true" applyBorder="true" applyFill="true" applyFont="true" applyNumberFormat="true" borderId="143" fillId="4" fontId="1" numFmtId="1000" quotePrefix="false">
      <alignment vertical="top"/>
    </xf>
    <xf applyAlignment="true" applyBorder="true" applyFill="true" applyFont="true" applyNumberFormat="true" borderId="144" fillId="4" fontId="1" numFmtId="1000" quotePrefix="false">
      <alignment vertical="top"/>
    </xf>
    <xf applyAlignment="true" applyBorder="true" applyFill="true" applyFont="true" applyNumberFormat="true" borderId="145" fillId="4" fontId="1" numFmtId="1000" quotePrefix="false">
      <alignment vertical="top"/>
    </xf>
    <xf applyAlignment="true" applyBorder="true" applyFill="true" applyFont="true" applyNumberFormat="true" borderId="146" fillId="4" fontId="1" numFmtId="1000" quotePrefix="false">
      <alignment vertical="top"/>
    </xf>
    <xf applyAlignment="true" applyBorder="true" applyFill="true" applyFont="true" applyNumberFormat="true" borderId="147" fillId="4" fontId="1" numFmtId="1000" quotePrefix="false">
      <alignment vertical="top"/>
    </xf>
    <xf applyAlignment="true" applyBorder="true" applyFill="true" applyFont="true" applyNumberFormat="true" borderId="148" fillId="4" fontId="1" numFmtId="1000" quotePrefix="false">
      <alignment vertical="top"/>
    </xf>
    <xf applyAlignment="true" applyBorder="true" applyFill="true" applyFont="true" applyNumberFormat="true" borderId="149" fillId="4" fontId="1" numFmtId="1000" quotePrefix="false">
      <alignment vertical="top"/>
    </xf>
    <xf applyAlignment="true" applyBorder="true" applyFill="true" applyFont="true" applyNumberFormat="true" borderId="150" fillId="4" fontId="1" numFmtId="1000" quotePrefix="false">
      <alignment vertical="top"/>
    </xf>
    <xf applyAlignment="true" applyBorder="true" applyFill="true" applyFont="true" applyNumberFormat="true" borderId="151" fillId="4" fontId="1" numFmtId="1000" quotePrefix="false">
      <alignment vertical="top"/>
    </xf>
    <xf applyAlignment="true" applyBorder="true" applyFill="true" applyFont="true" applyNumberFormat="true" borderId="152" fillId="4" fontId="1" numFmtId="1000" quotePrefix="false">
      <alignment vertical="top"/>
    </xf>
    <xf applyAlignment="true" applyBorder="true" applyFill="true" applyFont="true" applyNumberFormat="true" borderId="153" fillId="4" fontId="1" numFmtId="1000" quotePrefix="false">
      <alignment vertical="top"/>
    </xf>
    <xf applyAlignment="true" applyBorder="true" applyFill="true" applyFont="true" applyNumberFormat="true" borderId="154" fillId="4" fontId="1" numFmtId="1002" quotePrefix="false">
      <alignment horizontal="center" vertical="top"/>
    </xf>
    <xf applyAlignment="true" applyBorder="true" applyFill="true" applyFont="true" applyNumberFormat="true" borderId="155" fillId="4" fontId="2" numFmtId="1000" quotePrefix="false">
      <alignment horizontal="center" vertical="center" wrapText="true"/>
    </xf>
    <xf applyAlignment="true" applyBorder="true" applyFill="false" applyFont="true" applyNumberFormat="true" borderId="28" fillId="0" fontId="1" numFmtId="1000" quotePrefix="false">
      <alignment vertical="top" wrapText="true"/>
    </xf>
    <xf applyAlignment="true" applyBorder="true" applyFill="false" applyFont="true" applyNumberFormat="true" borderId="156" fillId="0" fontId="2" numFmtId="1000" quotePrefix="false">
      <alignment horizontal="center" vertical="center" wrapText="true"/>
    </xf>
    <xf applyAlignment="true" applyBorder="true" applyFill="false" applyFont="true" applyNumberFormat="true" borderId="157" fillId="0" fontId="2" numFmtId="1000" quotePrefix="false">
      <alignment horizontal="center" vertical="center" wrapText="true"/>
    </xf>
    <xf applyAlignment="true" applyBorder="true" applyFill="true" applyFont="true" applyNumberFormat="true" borderId="158" fillId="4" fontId="2" numFmtId="1000" quotePrefix="false">
      <alignment horizontal="center" vertical="center" wrapText="true"/>
    </xf>
    <xf applyAlignment="true" applyBorder="true" applyFill="true" applyFont="true" applyNumberFormat="true" borderId="159" fillId="4" fontId="2" numFmtId="1000" quotePrefix="false">
      <alignment horizontal="center" vertical="center" wrapText="true"/>
    </xf>
    <xf applyAlignment="true" applyBorder="true" applyFill="true" applyFont="true" applyNumberFormat="true" borderId="160" fillId="4" fontId="2" numFmtId="1000" quotePrefix="false">
      <alignment horizontal="center" vertical="center" wrapText="true"/>
    </xf>
    <xf applyAlignment="true" applyBorder="true" applyFill="true" applyFont="true" applyNumberFormat="true" borderId="161" fillId="4" fontId="2" numFmtId="1000" quotePrefix="false">
      <alignment horizontal="center" vertical="center" wrapText="true"/>
    </xf>
    <xf applyAlignment="true" applyBorder="true" applyFill="true" applyFont="true" applyNumberFormat="true" borderId="162" fillId="4" fontId="2" numFmtId="1003" quotePrefix="false">
      <alignment horizontal="center" vertical="center" wrapText="true"/>
    </xf>
    <xf applyAlignment="true" applyBorder="true" applyFill="true" applyFont="true" applyNumberFormat="true" borderId="163" fillId="4" fontId="2" numFmtId="1000" quotePrefix="false">
      <alignment horizontal="center" vertical="center" wrapText="true"/>
    </xf>
    <xf applyAlignment="true" applyBorder="true" applyFill="false" applyFont="true" applyNumberFormat="true" borderId="164" fillId="0" fontId="2" numFmtId="1000" quotePrefix="false">
      <alignment vertical="center" wrapText="true"/>
    </xf>
    <xf applyAlignment="true" applyBorder="true" applyFill="true" applyFont="true" applyNumberFormat="true" borderId="165" fillId="4" fontId="1" numFmtId="1000" quotePrefix="false">
      <alignment vertical="top"/>
    </xf>
    <xf applyAlignment="true" applyBorder="true" applyFill="true" applyFont="true" applyNumberFormat="true" borderId="166" fillId="4" fontId="1" numFmtId="1000" quotePrefix="false">
      <alignment vertical="top"/>
    </xf>
    <xf applyAlignment="true" applyBorder="true" applyFill="true" applyFont="true" applyNumberFormat="true" borderId="167" fillId="4" fontId="1" numFmtId="1000" quotePrefix="false">
      <alignment vertical="top"/>
    </xf>
    <xf applyAlignment="true" applyBorder="true" applyFill="true" applyFont="true" applyNumberFormat="true" borderId="168" fillId="4" fontId="1" numFmtId="1000" quotePrefix="false">
      <alignment vertical="top"/>
    </xf>
    <xf applyAlignment="true" applyBorder="true" applyFill="true" applyFont="true" applyNumberFormat="true" borderId="169" fillId="4" fontId="1" numFmtId="1000" quotePrefix="false">
      <alignment vertical="top"/>
    </xf>
    <xf applyAlignment="true" applyBorder="true" applyFill="true" applyFont="true" applyNumberFormat="true" borderId="170" fillId="4" fontId="1" numFmtId="1000" quotePrefix="false">
      <alignment vertical="top"/>
    </xf>
    <xf applyAlignment="true" applyBorder="true" applyFill="true" applyFont="true" applyNumberFormat="true" borderId="171" fillId="4" fontId="1" numFmtId="1000" quotePrefix="false">
      <alignment vertical="top"/>
    </xf>
    <xf applyAlignment="true" applyBorder="true" applyFill="true" applyFont="true" applyNumberFormat="true" borderId="172" fillId="4" fontId="1" numFmtId="1000" quotePrefix="false">
      <alignment vertical="top"/>
    </xf>
    <xf applyAlignment="true" applyBorder="true" applyFill="true" applyFont="true" applyNumberFormat="true" borderId="173" fillId="4" fontId="1" numFmtId="1000" quotePrefix="false">
      <alignment vertical="top"/>
    </xf>
    <xf applyAlignment="true" applyBorder="true" applyFill="true" applyFont="true" applyNumberFormat="true" borderId="174" fillId="4" fontId="1" numFmtId="1000" quotePrefix="false">
      <alignment vertical="top"/>
    </xf>
    <xf applyAlignment="true" applyBorder="true" applyFill="true" applyFont="true" applyNumberFormat="true" borderId="175" fillId="4" fontId="1" numFmtId="1000" quotePrefix="false">
      <alignment vertical="top"/>
    </xf>
    <xf applyAlignment="true" applyBorder="true" applyFill="true" applyFont="true" applyNumberFormat="true" borderId="176" fillId="4" fontId="1" numFmtId="1000" quotePrefix="false">
      <alignment vertical="top"/>
    </xf>
    <xf applyAlignment="true" applyBorder="true" applyFill="true" applyFont="true" applyNumberFormat="true" borderId="177" fillId="4" fontId="1" numFmtId="1002" quotePrefix="false">
      <alignment horizontal="center" vertical="top"/>
    </xf>
    <xf applyAlignment="true" applyBorder="true" applyFill="true" applyFont="true" applyNumberFormat="true" borderId="178" fillId="4" fontId="2" numFmtId="1000" quotePrefix="false">
      <alignment horizontal="center" vertical="center" wrapText="true"/>
    </xf>
    <xf applyAlignment="true" applyBorder="true" applyFill="false" applyFont="true" applyNumberFormat="true" borderId="22" fillId="0" fontId="1" numFmtId="1000" quotePrefix="false">
      <alignment vertical="top" wrapText="true"/>
    </xf>
    <xf applyAlignment="true" applyBorder="true" applyFill="true" applyFont="true" applyNumberFormat="true" borderId="22" fillId="4" fontId="2" numFmtId="1000" quotePrefix="false">
      <alignment vertical="center" wrapText="true"/>
    </xf>
    <xf applyAlignment="true" applyBorder="true" applyFill="false" applyFont="true" applyNumberFormat="true" borderId="179" fillId="0" fontId="2" numFmtId="1000" quotePrefix="false">
      <alignment horizontal="center" vertical="center" wrapText="true"/>
    </xf>
    <xf applyAlignment="true" applyBorder="true" applyFill="false" applyFont="true" applyNumberFormat="true" borderId="180" fillId="0" fontId="2" numFmtId="1000" quotePrefix="false">
      <alignment horizontal="center" vertical="center" wrapText="true"/>
    </xf>
    <xf applyAlignment="true" applyBorder="true" applyFill="true" applyFont="true" applyNumberFormat="true" borderId="181" fillId="4" fontId="2" numFmtId="1000" quotePrefix="false">
      <alignment horizontal="center" vertical="center" wrapText="true"/>
    </xf>
    <xf applyAlignment="true" applyBorder="true" applyFill="true" applyFont="true" applyNumberFormat="true" borderId="182" fillId="4" fontId="2" numFmtId="1000" quotePrefix="false">
      <alignment horizontal="center" vertical="center" wrapText="true"/>
    </xf>
    <xf applyAlignment="true" applyBorder="true" applyFill="true" applyFont="true" applyNumberFormat="true" borderId="183" fillId="4" fontId="2" numFmtId="1000" quotePrefix="false">
      <alignment horizontal="center" vertical="center" wrapText="true"/>
    </xf>
    <xf applyAlignment="true" applyBorder="true" applyFill="true" applyFont="true" applyNumberFormat="true" borderId="184" fillId="4" fontId="2" numFmtId="1000" quotePrefix="false">
      <alignment horizontal="center" vertical="center" wrapText="true"/>
    </xf>
    <xf applyAlignment="true" applyBorder="true" applyFill="true" applyFont="true" applyNumberFormat="true" borderId="185" fillId="4" fontId="2" numFmtId="1003" quotePrefix="false">
      <alignment horizontal="center" vertical="center" wrapText="true"/>
    </xf>
    <xf applyAlignment="true" applyBorder="true" applyFill="true" applyFont="true" applyNumberFormat="true" borderId="186" fillId="4" fontId="2" numFmtId="1000" quotePrefix="false">
      <alignment horizontal="center" vertical="center" wrapText="true"/>
    </xf>
    <xf applyAlignment="true" applyBorder="true" applyFill="false" applyFont="true" applyNumberFormat="true" borderId="187" fillId="0" fontId="2" numFmtId="1000" quotePrefix="false">
      <alignment vertical="center" wrapText="true"/>
    </xf>
    <xf applyAlignment="true" applyBorder="true" applyFill="true" applyFont="true" applyNumberFormat="true" borderId="188" fillId="4" fontId="1" numFmtId="1000" quotePrefix="false">
      <alignment vertical="top"/>
    </xf>
    <xf applyAlignment="true" applyBorder="true" applyFill="true" applyFont="true" applyNumberFormat="true" borderId="189" fillId="4" fontId="1" numFmtId="1000" quotePrefix="false">
      <alignment vertical="top"/>
    </xf>
    <xf applyAlignment="true" applyBorder="true" applyFill="true" applyFont="true" applyNumberFormat="true" borderId="190" fillId="4" fontId="1" numFmtId="1000" quotePrefix="false">
      <alignment vertical="top"/>
    </xf>
    <xf applyAlignment="true" applyBorder="true" applyFill="true" applyFont="true" applyNumberFormat="true" borderId="191" fillId="4" fontId="1" numFmtId="1000" quotePrefix="false">
      <alignment vertical="top"/>
    </xf>
    <xf applyAlignment="true" applyBorder="true" applyFill="true" applyFont="true" applyNumberFormat="true" borderId="192" fillId="4" fontId="1" numFmtId="1000" quotePrefix="false">
      <alignment vertical="top"/>
    </xf>
    <xf applyAlignment="true" applyBorder="true" applyFill="true" applyFont="true" applyNumberFormat="true" borderId="193" fillId="4" fontId="1" numFmtId="1000" quotePrefix="false">
      <alignment vertical="top"/>
    </xf>
    <xf applyAlignment="true" applyBorder="true" applyFill="true" applyFont="true" applyNumberFormat="true" borderId="194" fillId="4" fontId="1" numFmtId="1000" quotePrefix="false">
      <alignment vertical="top"/>
    </xf>
    <xf applyAlignment="true" applyBorder="true" applyFill="true" applyFont="true" applyNumberFormat="true" borderId="195" fillId="4" fontId="1" numFmtId="1000" quotePrefix="false">
      <alignment vertical="top"/>
    </xf>
    <xf applyAlignment="true" applyBorder="true" applyFill="true" applyFont="true" applyNumberFormat="true" borderId="196" fillId="4" fontId="1" numFmtId="1000" quotePrefix="false">
      <alignment vertical="top"/>
    </xf>
    <xf applyAlignment="true" applyBorder="true" applyFill="true" applyFont="true" applyNumberFormat="true" borderId="197" fillId="4" fontId="1" numFmtId="1000" quotePrefix="false">
      <alignment vertical="top"/>
    </xf>
    <xf applyAlignment="true" applyBorder="true" applyFill="true" applyFont="true" applyNumberFormat="true" borderId="198" fillId="4" fontId="1" numFmtId="1000" quotePrefix="false">
      <alignment vertical="top"/>
    </xf>
    <xf applyAlignment="true" applyBorder="true" applyFill="true" applyFont="true" applyNumberFormat="true" borderId="199" fillId="4" fontId="1" numFmtId="1000" quotePrefix="false">
      <alignment vertical="top"/>
    </xf>
    <xf applyAlignment="true" applyBorder="true" applyFill="true" applyFont="true" applyNumberFormat="true" borderId="200" fillId="4" fontId="1" numFmtId="1002" quotePrefix="false">
      <alignment horizontal="center" vertical="top"/>
    </xf>
    <xf applyAlignment="true" applyBorder="true" applyFill="true" applyFont="true" applyNumberFormat="true" borderId="201" fillId="4" fontId="2" numFmtId="1000" quotePrefix="false">
      <alignment vertical="center" wrapText="true"/>
    </xf>
    <xf applyAlignment="true" applyBorder="true" applyFill="true" applyFont="true" applyNumberFormat="true" borderId="111" fillId="4" fontId="1" numFmtId="1005" quotePrefix="false">
      <alignment horizontal="right"/>
    </xf>
    <xf applyAlignment="true" applyBorder="true" applyFill="true" applyFont="true" applyNumberFormat="true" borderId="112" fillId="4" fontId="1" numFmtId="1006" quotePrefix="false">
      <alignment horizontal="right"/>
    </xf>
    <xf applyAlignment="true" applyBorder="true" applyFill="true" applyFont="true" applyNumberFormat="true" borderId="111" fillId="4" fontId="1" numFmtId="1007" quotePrefix="false">
      <alignment horizontal="right" wrapText="true"/>
    </xf>
    <xf applyAlignment="true" applyBorder="true" applyFill="true" applyFont="true" applyNumberFormat="true" borderId="202" fillId="4" fontId="1" numFmtId="1008" quotePrefix="false">
      <alignment horizontal="right"/>
    </xf>
    <xf applyAlignment="true" applyBorder="true" applyFill="true" applyFont="true" applyNumberFormat="true" borderId="203" fillId="4" fontId="1" numFmtId="1009" quotePrefix="false">
      <alignment horizontal="right"/>
    </xf>
    <xf applyAlignment="true" applyBorder="true" applyFill="true" applyFont="true" applyNumberFormat="true" borderId="204" fillId="4" fontId="1" numFmtId="1010" quotePrefix="false">
      <alignment horizontal="right"/>
    </xf>
    <xf applyAlignment="true" applyBorder="true" applyFill="true" applyFont="true" applyNumberFormat="true" borderId="205" fillId="4" fontId="1" numFmtId="1011" quotePrefix="false">
      <alignment horizontal="right"/>
    </xf>
    <xf applyAlignment="true" applyBorder="true" applyFill="true" applyFont="true" applyNumberFormat="true" borderId="206" fillId="4" fontId="2" numFmtId="1000" quotePrefix="false">
      <alignment horizontal="center" vertical="center" wrapText="true"/>
    </xf>
    <xf applyAlignment="true" applyBorder="true" applyFill="true" applyFont="true" applyNumberFormat="true" borderId="207" fillId="4" fontId="2" numFmtId="1000" quotePrefix="false">
      <alignment vertical="center" wrapText="true"/>
    </xf>
    <xf applyAlignment="true" applyBorder="true" applyFill="false" applyFont="true" applyNumberFormat="true" borderId="208" fillId="0" fontId="2" numFmtId="1000" quotePrefix="false">
      <alignment horizontal="center" vertical="center" wrapText="true"/>
    </xf>
    <xf applyAlignment="true" applyBorder="true" applyFill="false" applyFont="true" applyNumberFormat="true" borderId="209" fillId="0" fontId="2" numFmtId="1000" quotePrefix="false">
      <alignment horizontal="center" vertical="center" wrapText="true"/>
    </xf>
    <xf applyAlignment="true" applyBorder="true" applyFill="true" applyFont="true" applyNumberFormat="true" borderId="210" fillId="4" fontId="2" numFmtId="1000" quotePrefix="false">
      <alignment horizontal="center" vertical="center" wrapText="true"/>
    </xf>
    <xf applyAlignment="true" applyBorder="true" applyFill="true" applyFont="true" applyNumberFormat="true" borderId="211" fillId="4" fontId="2" numFmtId="1003" quotePrefix="false">
      <alignment horizontal="center" vertical="center" wrapText="true"/>
    </xf>
    <xf applyAlignment="true" applyBorder="true" applyFill="true" applyFont="true" applyNumberFormat="true" borderId="212" fillId="4" fontId="2" numFmtId="1000" quotePrefix="false">
      <alignment horizontal="center" vertical="center" wrapText="true"/>
    </xf>
    <xf applyAlignment="true" applyBorder="true" applyFill="true" applyFont="true" applyNumberFormat="true" borderId="213" fillId="4" fontId="2" numFmtId="1000" quotePrefix="false">
      <alignment horizontal="center" vertical="center" wrapText="true"/>
    </xf>
    <xf applyAlignment="true" applyBorder="true" applyFill="true" applyFont="true" applyNumberFormat="true" borderId="214" fillId="4" fontId="2" numFmtId="1000" quotePrefix="false">
      <alignment horizontal="center" vertical="center" wrapText="true"/>
    </xf>
    <xf applyAlignment="true" applyBorder="true" applyFill="true" applyFont="true" applyNumberFormat="true" borderId="215" fillId="4" fontId="2" numFmtId="1000" quotePrefix="false">
      <alignment horizontal="center" vertical="center" wrapText="true"/>
    </xf>
    <xf applyAlignment="true" applyBorder="true" applyFill="false" applyFont="true" applyNumberFormat="true" borderId="216" fillId="0" fontId="2" numFmtId="1000" quotePrefix="false">
      <alignment vertical="center" wrapText="true"/>
    </xf>
    <xf applyAlignment="true" applyBorder="true" applyFill="true" applyFont="true" applyNumberFormat="true" borderId="127" fillId="4" fontId="1" numFmtId="1012" quotePrefix="false">
      <alignment horizontal="right" vertical="top"/>
    </xf>
    <xf applyAlignment="true" applyBorder="true" applyFill="true" applyFont="true" applyNumberFormat="true" borderId="128" fillId="4" fontId="1" numFmtId="1013" quotePrefix="false">
      <alignment horizontal="right" vertical="top"/>
    </xf>
    <xf applyAlignment="true" applyBorder="true" applyFill="true" applyFont="true" applyNumberFormat="true" borderId="129" fillId="4" fontId="1" numFmtId="1014" quotePrefix="false">
      <alignment horizontal="right"/>
    </xf>
    <xf applyAlignment="true" applyBorder="true" applyFill="true" applyFont="true" applyNumberFormat="true" borderId="127" fillId="4" fontId="1" numFmtId="1015" quotePrefix="false">
      <alignment horizontal="right" vertical="top" wrapText="true"/>
    </xf>
    <xf applyAlignment="true" applyBorder="true" applyFill="true" applyFont="true" applyNumberFormat="true" borderId="128" fillId="4" fontId="1" numFmtId="1016" quotePrefix="false">
      <alignment horizontal="center"/>
    </xf>
    <xf applyAlignment="true" applyBorder="true" applyFill="true" applyFont="true" applyNumberFormat="true" borderId="129" fillId="4" fontId="1" numFmtId="1017" quotePrefix="false">
      <alignment horizontal="center"/>
    </xf>
    <xf applyAlignment="true" applyBorder="true" applyFill="true" applyFont="true" applyNumberFormat="true" borderId="217" fillId="4" fontId="1" numFmtId="1002" quotePrefix="false">
      <alignment horizontal="center" vertical="top"/>
    </xf>
    <xf applyAlignment="true" applyBorder="true" applyFill="true" applyFont="true" applyNumberFormat="true" borderId="218" fillId="4" fontId="2" numFmtId="1000" quotePrefix="false">
      <alignment horizontal="center" vertical="center" wrapText="true"/>
    </xf>
    <xf applyAlignment="true" applyBorder="true" applyFill="true" applyFont="true" applyNumberFormat="true" borderId="22" fillId="4" fontId="2" numFmtId="1000" quotePrefix="false">
      <alignment vertical="top" wrapText="true"/>
    </xf>
    <xf applyAlignment="true" applyBorder="true" applyFill="false" applyFont="true" applyNumberFormat="true" borderId="219" fillId="0" fontId="2" numFmtId="1000" quotePrefix="false">
      <alignment horizontal="center" vertical="center" wrapText="true"/>
    </xf>
    <xf applyAlignment="true" applyBorder="true" applyFill="false" applyFont="true" applyNumberFormat="true" borderId="220" fillId="0" fontId="2" numFmtId="1000" quotePrefix="false">
      <alignment horizontal="center" vertical="center" wrapText="true"/>
    </xf>
    <xf applyAlignment="true" applyBorder="true" applyFill="true" applyFont="true" applyNumberFormat="true" borderId="221" fillId="4" fontId="2" numFmtId="1000" quotePrefix="false">
      <alignment horizontal="center" vertical="center" wrapText="true"/>
    </xf>
    <xf applyAlignment="true" applyBorder="true" applyFill="true" applyFont="true" applyNumberFormat="true" borderId="222" fillId="4" fontId="2" numFmtId="1003" quotePrefix="false">
      <alignment horizontal="center" vertical="center" wrapText="true"/>
    </xf>
    <xf applyAlignment="true" applyBorder="true" applyFill="true" applyFont="true" applyNumberFormat="true" borderId="223" fillId="4" fontId="2" numFmtId="1000" quotePrefix="false">
      <alignment horizontal="center" vertical="center" wrapText="true"/>
    </xf>
    <xf applyAlignment="true" applyBorder="true" applyFill="true" applyFont="true" applyNumberFormat="true" borderId="224" fillId="4" fontId="2" numFmtId="1000" quotePrefix="false">
      <alignment horizontal="center" vertical="center" wrapText="true"/>
    </xf>
    <xf applyAlignment="true" applyBorder="true" applyFill="true" applyFont="true" applyNumberFormat="true" borderId="225" fillId="4" fontId="2" numFmtId="1000" quotePrefix="false">
      <alignment horizontal="center" vertical="center" wrapText="true"/>
    </xf>
    <xf applyAlignment="true" applyBorder="true" applyFill="true" applyFont="true" applyNumberFormat="true" borderId="226" fillId="4" fontId="2" numFmtId="1000" quotePrefix="false">
      <alignment horizontal="center" vertical="center" wrapText="true"/>
    </xf>
    <xf applyAlignment="true" applyBorder="true" applyFill="false" applyFont="true" applyNumberFormat="true" borderId="227" fillId="0" fontId="2" numFmtId="1000" quotePrefix="false">
      <alignment vertical="center" wrapText="true"/>
    </xf>
    <xf applyAlignment="true" applyBorder="true" applyFill="true" applyFont="true" applyNumberFormat="true" borderId="228" fillId="4" fontId="1" numFmtId="1012" quotePrefix="false">
      <alignment horizontal="right" vertical="top"/>
    </xf>
    <xf applyAlignment="true" applyBorder="true" applyFill="true" applyFont="true" applyNumberFormat="true" borderId="229" fillId="4" fontId="1" numFmtId="1013" quotePrefix="false">
      <alignment horizontal="right" vertical="top"/>
    </xf>
    <xf applyAlignment="true" applyBorder="true" applyFill="true" applyFont="true" applyNumberFormat="true" borderId="230" fillId="4" fontId="1" numFmtId="1014" quotePrefix="false">
      <alignment horizontal="right"/>
    </xf>
    <xf applyAlignment="true" applyBorder="true" applyFill="true" applyFont="true" applyNumberFormat="true" borderId="231" fillId="4" fontId="1" numFmtId="1012" quotePrefix="false">
      <alignment horizontal="right" vertical="top"/>
    </xf>
    <xf applyAlignment="true" applyBorder="true" applyFill="true" applyFont="true" applyNumberFormat="true" borderId="232" fillId="4" fontId="1" numFmtId="1013" quotePrefix="false">
      <alignment horizontal="right" vertical="top"/>
    </xf>
    <xf applyAlignment="true" applyBorder="true" applyFill="true" applyFont="true" applyNumberFormat="true" borderId="233" fillId="4" fontId="1" numFmtId="1014" quotePrefix="false">
      <alignment horizontal="right"/>
    </xf>
    <xf applyAlignment="true" applyBorder="true" applyFill="true" applyFont="true" applyNumberFormat="true" borderId="234" fillId="4" fontId="1" numFmtId="1015" quotePrefix="false">
      <alignment horizontal="right" vertical="top" wrapText="true"/>
    </xf>
    <xf applyAlignment="true" applyBorder="true" applyFill="true" applyFont="true" applyNumberFormat="true" borderId="235" fillId="4" fontId="1" numFmtId="1013" quotePrefix="false">
      <alignment horizontal="right" vertical="top"/>
    </xf>
    <xf applyAlignment="true" applyBorder="true" applyFill="true" applyFont="true" applyNumberFormat="true" borderId="236" fillId="4" fontId="1" numFmtId="1014" quotePrefix="false">
      <alignment horizontal="right"/>
    </xf>
    <xf applyAlignment="true" applyBorder="true" applyFill="true" applyFont="true" applyNumberFormat="true" borderId="237" fillId="4" fontId="1" numFmtId="1012" quotePrefix="false">
      <alignment horizontal="right" vertical="top"/>
    </xf>
    <xf applyAlignment="true" applyBorder="true" applyFill="true" applyFont="true" applyNumberFormat="true" borderId="238" fillId="4" fontId="1" numFmtId="1016" quotePrefix="false">
      <alignment horizontal="center"/>
    </xf>
    <xf applyAlignment="true" applyBorder="true" applyFill="true" applyFont="true" applyNumberFormat="true" borderId="239" fillId="4" fontId="1" numFmtId="1017" quotePrefix="false">
      <alignment horizontal="center"/>
    </xf>
    <xf applyAlignment="true" applyBorder="true" applyFill="true" applyFont="true" applyNumberFormat="true" borderId="240" fillId="4" fontId="1" numFmtId="1002" quotePrefix="false">
      <alignment horizontal="center" vertical="top"/>
    </xf>
    <xf applyAlignment="true" applyBorder="true" applyFill="true" applyFont="true" applyNumberFormat="true" borderId="111" fillId="4" fontId="1" numFmtId="1018" quotePrefix="false">
      <alignment horizontal="right"/>
    </xf>
    <xf applyAlignment="true" applyBorder="true" applyFill="true" applyFont="true" applyNumberFormat="true" borderId="112" fillId="4" fontId="1" numFmtId="1002" quotePrefix="false">
      <alignment horizontal="right"/>
    </xf>
    <xf applyAlignment="true" applyBorder="true" applyFill="true" applyFont="true" applyNumberFormat="true" borderId="202" fillId="4" fontId="1" numFmtId="1000" quotePrefix="false">
      <alignment horizontal="right"/>
    </xf>
    <xf applyAlignment="true" applyBorder="true" applyFill="true" applyFont="true" applyNumberFormat="true" borderId="241" fillId="4" fontId="2" numFmtId="1000" quotePrefix="false">
      <alignment horizontal="center" vertical="center" wrapText="true"/>
    </xf>
    <xf applyAlignment="true" applyBorder="true" applyFill="true" applyFont="true" applyNumberFormat="true" borderId="28" fillId="4" fontId="2" numFmtId="1000" quotePrefix="false">
      <alignment vertical="top" wrapText="true"/>
    </xf>
    <xf applyAlignment="true" applyBorder="true" applyFill="false" applyFont="true" applyNumberFormat="true" borderId="242" fillId="0" fontId="2" numFmtId="1000" quotePrefix="false">
      <alignment horizontal="center" vertical="center" wrapText="true"/>
    </xf>
    <xf applyAlignment="true" applyBorder="true" applyFill="false" applyFont="true" applyNumberFormat="true" borderId="243" fillId="0" fontId="2" numFmtId="1000" quotePrefix="false">
      <alignment horizontal="center" vertical="center" wrapText="true"/>
    </xf>
    <xf applyAlignment="true" applyBorder="true" applyFill="true" applyFont="true" applyNumberFormat="true" borderId="244" fillId="4" fontId="2" numFmtId="1000" quotePrefix="false">
      <alignment horizontal="center" vertical="center" wrapText="true"/>
    </xf>
    <xf applyAlignment="true" applyBorder="true" applyFill="true" applyFont="true" applyNumberFormat="true" borderId="245" fillId="4" fontId="2" numFmtId="1000" quotePrefix="false">
      <alignment horizontal="center" vertical="center" wrapText="true"/>
    </xf>
    <xf applyAlignment="true" applyBorder="true" applyFill="true" applyFont="true" applyNumberFormat="true" borderId="246" fillId="4" fontId="2" numFmtId="1000" quotePrefix="false">
      <alignment horizontal="center" vertical="center" wrapText="true"/>
    </xf>
    <xf applyAlignment="true" applyBorder="true" applyFill="true" applyFont="true" applyNumberFormat="true" borderId="247" fillId="4" fontId="2" numFmtId="1000" quotePrefix="false">
      <alignment horizontal="center" vertical="center" wrapText="true"/>
    </xf>
    <xf applyAlignment="true" applyBorder="true" applyFill="true" applyFont="true" applyNumberFormat="true" borderId="248" fillId="4" fontId="2" numFmtId="1003" quotePrefix="false">
      <alignment horizontal="center" vertical="center" wrapText="true"/>
    </xf>
    <xf applyAlignment="true" applyBorder="true" applyFill="true" applyFont="true" applyNumberFormat="true" borderId="249" fillId="4" fontId="2" numFmtId="1000" quotePrefix="false">
      <alignment horizontal="center" vertical="center" wrapText="true"/>
    </xf>
    <xf applyAlignment="true" applyBorder="true" applyFill="false" applyFont="true" applyNumberFormat="true" borderId="250" fillId="0" fontId="2" numFmtId="1000" quotePrefix="false">
      <alignment vertical="center" wrapText="true"/>
    </xf>
    <xf applyAlignment="true" applyBorder="true" applyFill="true" applyFont="true" applyNumberFormat="true" borderId="127" fillId="4" fontId="1" numFmtId="1018" quotePrefix="false">
      <alignment horizontal="right" vertical="top"/>
    </xf>
    <xf applyAlignment="true" applyBorder="true" applyFill="true" applyFont="true" applyNumberFormat="true" borderId="128" fillId="4" fontId="1" numFmtId="1000" quotePrefix="false">
      <alignment horizontal="right" vertical="top"/>
    </xf>
    <xf applyAlignment="true" applyBorder="true" applyFill="true" applyFont="true" applyNumberFormat="true" borderId="129" fillId="4" fontId="1" numFmtId="1000" quotePrefix="false">
      <alignment horizontal="right"/>
    </xf>
    <xf applyAlignment="true" applyBorder="true" applyFill="true" applyFont="true" applyNumberFormat="true" borderId="128" fillId="4" fontId="1" numFmtId="1000" quotePrefix="false">
      <alignment horizontal="right"/>
    </xf>
    <xf applyAlignment="true" applyBorder="true" applyFill="true" applyFont="true" applyNumberFormat="true" borderId="130" fillId="4" fontId="1" numFmtId="1000" quotePrefix="false">
      <alignment horizontal="right"/>
    </xf>
    <xf applyAlignment="true" applyBorder="true" applyFill="true" applyFont="true" applyNumberFormat="true" borderId="128" fillId="4" fontId="1" numFmtId="1000" quotePrefix="false">
      <alignment horizontal="center"/>
    </xf>
    <xf applyAlignment="true" applyBorder="true" applyFill="true" applyFont="true" applyNumberFormat="true" borderId="129" fillId="4" fontId="1" numFmtId="1000" quotePrefix="false">
      <alignment horizontal="center"/>
    </xf>
    <xf applyAlignment="true" applyBorder="true" applyFill="true" applyFont="true" applyNumberFormat="true" borderId="251" fillId="4" fontId="1" numFmtId="1002" quotePrefix="false">
      <alignment horizontal="center" vertical="top"/>
    </xf>
    <xf applyAlignment="true" applyBorder="true" applyFill="true" applyFont="true" applyNumberFormat="true" borderId="252" fillId="4" fontId="2" numFmtId="1000" quotePrefix="false">
      <alignment horizontal="center" vertical="center" wrapText="true"/>
    </xf>
    <xf applyAlignment="true" applyBorder="true" applyFill="false" applyFont="true" applyNumberFormat="true" borderId="253" fillId="0" fontId="2" numFmtId="1000" quotePrefix="false">
      <alignment horizontal="center" vertical="center" wrapText="true"/>
    </xf>
    <xf applyAlignment="true" applyBorder="true" applyFill="false" applyFont="true" applyNumberFormat="true" borderId="254" fillId="0" fontId="2" numFmtId="1000" quotePrefix="false">
      <alignment horizontal="center" vertical="center" wrapText="true"/>
    </xf>
    <xf applyAlignment="true" applyBorder="true" applyFill="true" applyFont="true" applyNumberFormat="true" borderId="255" fillId="4" fontId="2" numFmtId="1000" quotePrefix="false">
      <alignment horizontal="center" vertical="center" wrapText="true"/>
    </xf>
    <xf applyAlignment="true" applyBorder="true" applyFill="true" applyFont="true" applyNumberFormat="true" borderId="256" fillId="4" fontId="2" numFmtId="1000" quotePrefix="false">
      <alignment horizontal="center" vertical="center" wrapText="true"/>
    </xf>
    <xf applyAlignment="true" applyBorder="true" applyFill="true" applyFont="true" applyNumberFormat="true" borderId="257" fillId="4" fontId="2" numFmtId="1000" quotePrefix="false">
      <alignment horizontal="center" vertical="center" wrapText="true"/>
    </xf>
    <xf applyAlignment="true" applyBorder="true" applyFill="true" applyFont="true" applyNumberFormat="true" borderId="258" fillId="4" fontId="2" numFmtId="1000" quotePrefix="false">
      <alignment horizontal="center" vertical="center" wrapText="true"/>
    </xf>
    <xf applyAlignment="true" applyBorder="true" applyFill="true" applyFont="true" applyNumberFormat="true" borderId="259" fillId="4" fontId="2" numFmtId="1003" quotePrefix="false">
      <alignment horizontal="center" vertical="center" wrapText="true"/>
    </xf>
    <xf applyAlignment="true" applyBorder="true" applyFill="true" applyFont="true" applyNumberFormat="true" borderId="260" fillId="4" fontId="2" numFmtId="1000" quotePrefix="false">
      <alignment horizontal="center" vertical="center" wrapText="true"/>
    </xf>
    <xf applyAlignment="true" applyBorder="true" applyFill="false" applyFont="true" applyNumberFormat="true" borderId="261" fillId="0" fontId="2" numFmtId="1000" quotePrefix="false">
      <alignment vertical="center" wrapText="true"/>
    </xf>
    <xf applyAlignment="true" applyBorder="true" applyFill="true" applyFont="true" applyNumberFormat="true" borderId="262" fillId="4" fontId="1" numFmtId="1018" quotePrefix="false">
      <alignment horizontal="right" vertical="top"/>
    </xf>
    <xf applyAlignment="true" applyBorder="true" applyFill="true" applyFont="true" applyNumberFormat="true" borderId="263" fillId="4" fontId="1" numFmtId="1000" quotePrefix="false">
      <alignment horizontal="right" vertical="top"/>
    </xf>
    <xf applyAlignment="true" applyBorder="true" applyFill="true" applyFont="true" applyNumberFormat="true" borderId="264" fillId="4" fontId="1" numFmtId="1000" quotePrefix="false">
      <alignment horizontal="right"/>
    </xf>
    <xf applyAlignment="true" applyBorder="true" applyFill="true" applyFont="true" applyNumberFormat="true" borderId="265" fillId="4" fontId="1" numFmtId="1018" quotePrefix="false">
      <alignment horizontal="right" vertical="top"/>
    </xf>
    <xf applyAlignment="true" applyBorder="true" applyFill="true" applyFont="true" applyNumberFormat="true" borderId="266" fillId="4" fontId="1" numFmtId="1000" quotePrefix="false">
      <alignment horizontal="right" vertical="top"/>
    </xf>
    <xf applyAlignment="true" applyBorder="true" applyFill="true" applyFont="true" applyNumberFormat="true" borderId="267" fillId="4" fontId="1" numFmtId="1000" quotePrefix="false">
      <alignment horizontal="right"/>
    </xf>
    <xf applyAlignment="true" applyBorder="true" applyFill="true" applyFont="true" applyNumberFormat="true" borderId="268" fillId="4" fontId="1" numFmtId="1018" quotePrefix="false">
      <alignment horizontal="right" vertical="top"/>
    </xf>
    <xf applyAlignment="true" applyBorder="true" applyFill="true" applyFont="true" applyNumberFormat="true" borderId="269" fillId="4" fontId="1" numFmtId="1000" quotePrefix="false">
      <alignment horizontal="right" vertical="top"/>
    </xf>
    <xf applyAlignment="true" applyBorder="true" applyFill="true" applyFont="true" applyNumberFormat="true" borderId="270" fillId="4" fontId="1" numFmtId="1000" quotePrefix="false">
      <alignment horizontal="right"/>
    </xf>
    <xf applyAlignment="true" applyBorder="true" applyFill="true" applyFont="true" applyNumberFormat="true" borderId="271" fillId="4" fontId="1" numFmtId="1018" quotePrefix="false">
      <alignment horizontal="right" vertical="top"/>
    </xf>
    <xf applyAlignment="true" applyBorder="true" applyFill="true" applyFont="true" applyNumberFormat="true" borderId="272" fillId="4" fontId="1" numFmtId="1000" quotePrefix="false">
      <alignment horizontal="center"/>
    </xf>
    <xf applyAlignment="true" applyBorder="true" applyFill="true" applyFont="true" applyNumberFormat="true" borderId="273" fillId="4" fontId="1" numFmtId="1000" quotePrefix="false">
      <alignment horizontal="center"/>
    </xf>
    <xf applyAlignment="true" applyBorder="true" applyFill="true" applyFont="true" applyNumberFormat="true" borderId="274" fillId="4" fontId="1" numFmtId="1002" quotePrefix="false">
      <alignment horizontal="center" vertical="top"/>
    </xf>
    <xf applyAlignment="true" applyBorder="true" applyFill="true" applyFont="true" applyNumberFormat="true" borderId="111" fillId="4" fontId="9" numFmtId="1000" quotePrefix="false">
      <alignment horizontal="right"/>
    </xf>
    <xf applyAlignment="true" applyBorder="true" applyFill="true" applyFont="true" applyNumberFormat="true" borderId="112" fillId="4" fontId="9" numFmtId="1000" quotePrefix="false">
      <alignment horizontal="right"/>
    </xf>
    <xf applyAlignment="true" applyBorder="true" applyFill="true" applyFont="true" applyNumberFormat="true" borderId="275" fillId="4" fontId="9" numFmtId="1019" quotePrefix="false">
      <alignment horizontal="right"/>
    </xf>
    <xf applyAlignment="true" applyBorder="true" applyFill="true" applyFont="true" applyNumberFormat="true" borderId="202" fillId="4" fontId="8" numFmtId="1000" quotePrefix="false">
      <alignment horizontal="right"/>
    </xf>
    <xf applyAlignment="true" applyBorder="true" applyFill="true" applyFont="true" applyNumberFormat="true" borderId="276" fillId="4" fontId="2" numFmtId="1000" quotePrefix="false">
      <alignment horizontal="center" vertical="center" wrapText="true"/>
    </xf>
    <xf applyAlignment="true" applyBorder="true" applyFill="false" applyFont="true" applyNumberFormat="true" borderId="277" fillId="0" fontId="2" numFmtId="1000" quotePrefix="false">
      <alignment horizontal="center" vertical="center" wrapText="true"/>
    </xf>
    <xf applyAlignment="true" applyBorder="true" applyFill="false" applyFont="true" applyNumberFormat="true" borderId="278" fillId="0" fontId="2" numFmtId="1000" quotePrefix="false">
      <alignment horizontal="center" vertical="center" wrapText="true"/>
    </xf>
    <xf applyAlignment="true" applyBorder="true" applyFill="true" applyFont="true" applyNumberFormat="true" borderId="279" fillId="4" fontId="2" numFmtId="1000" quotePrefix="false">
      <alignment horizontal="center" vertical="center" wrapText="true"/>
    </xf>
    <xf applyAlignment="true" applyBorder="true" applyFill="true" applyFont="true" applyNumberFormat="true" borderId="280" fillId="4" fontId="2" numFmtId="1000" quotePrefix="false">
      <alignment horizontal="center" vertical="center" wrapText="true"/>
    </xf>
    <xf applyAlignment="true" applyBorder="true" applyFill="true" applyFont="true" applyNumberFormat="true" borderId="281" fillId="4" fontId="2" numFmtId="1000" quotePrefix="false">
      <alignment horizontal="center" vertical="center" wrapText="true"/>
    </xf>
    <xf applyAlignment="true" applyBorder="true" applyFill="true" applyFont="true" applyNumberFormat="true" borderId="282" fillId="4" fontId="2" numFmtId="1000" quotePrefix="false">
      <alignment horizontal="center" vertical="center" wrapText="true"/>
    </xf>
    <xf applyAlignment="true" applyBorder="true" applyFill="true" applyFont="true" applyNumberFormat="true" borderId="283" fillId="4" fontId="2" numFmtId="1000" quotePrefix="false">
      <alignment horizontal="center" vertical="center" wrapText="true"/>
    </xf>
    <xf applyAlignment="true" applyBorder="true" applyFill="true" applyFont="true" applyNumberFormat="true" borderId="284" fillId="4" fontId="2" numFmtId="1000" quotePrefix="false">
      <alignment horizontal="center" vertical="center" wrapText="true"/>
    </xf>
    <xf applyAlignment="true" applyBorder="true" applyFill="false" applyFont="true" applyNumberFormat="true" borderId="285" fillId="0" fontId="2" numFmtId="1000" quotePrefix="false">
      <alignment vertical="center" wrapText="true"/>
    </xf>
    <xf applyAlignment="true" applyBorder="true" applyFill="true" applyFont="true" applyNumberFormat="true" borderId="127" fillId="4" fontId="1" numFmtId="1000" quotePrefix="false">
      <alignment horizontal="right"/>
    </xf>
    <xf applyAlignment="true" applyBorder="true" applyFill="true" applyFont="true" applyNumberFormat="true" borderId="127" fillId="4" fontId="10" numFmtId="1000" quotePrefix="false">
      <alignment horizontal="center" vertical="top" wrapText="true"/>
    </xf>
    <xf applyAlignment="true" applyBorder="true" applyFill="true" applyFont="true" applyNumberFormat="true" borderId="128" fillId="4" fontId="8" numFmtId="1000" quotePrefix="false">
      <alignment horizontal="right"/>
    </xf>
    <xf applyAlignment="true" applyBorder="true" applyFill="true" applyFont="true" applyNumberFormat="true" borderId="129" fillId="4" fontId="8" numFmtId="1000" quotePrefix="false">
      <alignment horizontal="right"/>
    </xf>
    <xf applyAlignment="true" applyBorder="true" applyFill="true" applyFont="true" applyNumberFormat="true" borderId="286" fillId="4" fontId="1" numFmtId="1002" quotePrefix="false">
      <alignment horizontal="center" vertical="top"/>
    </xf>
    <xf applyAlignment="true" applyBorder="true" applyFill="true" applyFont="true" applyNumberFormat="true" borderId="287" fillId="4" fontId="2" numFmtId="1000" quotePrefix="false">
      <alignment horizontal="center" vertical="center" wrapText="true"/>
    </xf>
    <xf applyAlignment="true" applyBorder="true" applyFill="false" applyFont="true" applyNumberFormat="true" borderId="288" fillId="0" fontId="2" numFmtId="1000" quotePrefix="false">
      <alignment horizontal="center" vertical="center" wrapText="true"/>
    </xf>
    <xf applyAlignment="true" applyBorder="true" applyFill="false" applyFont="true" applyNumberFormat="true" borderId="289" fillId="0" fontId="2" numFmtId="1000" quotePrefix="false">
      <alignment horizontal="center" vertical="center" wrapText="true"/>
    </xf>
    <xf applyAlignment="true" applyBorder="true" applyFill="true" applyFont="true" applyNumberFormat="true" borderId="290" fillId="4" fontId="2" numFmtId="1000" quotePrefix="false">
      <alignment horizontal="center" vertical="center" wrapText="true"/>
    </xf>
    <xf applyAlignment="true" applyBorder="true" applyFill="true" applyFont="true" applyNumberFormat="true" borderId="291" fillId="4" fontId="2" numFmtId="1000" quotePrefix="false">
      <alignment horizontal="center" vertical="center" wrapText="true"/>
    </xf>
    <xf applyAlignment="true" applyBorder="true" applyFill="true" applyFont="true" applyNumberFormat="true" borderId="292" fillId="4" fontId="2" numFmtId="1000" quotePrefix="false">
      <alignment horizontal="center" vertical="center" wrapText="true"/>
    </xf>
    <xf applyAlignment="true" applyBorder="true" applyFill="true" applyFont="true" applyNumberFormat="true" borderId="293" fillId="4" fontId="2" numFmtId="1000" quotePrefix="false">
      <alignment horizontal="center" vertical="center" wrapText="true"/>
    </xf>
    <xf applyAlignment="true" applyBorder="true" applyFill="true" applyFont="true" applyNumberFormat="true" borderId="294" fillId="4" fontId="2" numFmtId="1000" quotePrefix="false">
      <alignment horizontal="center" vertical="center" wrapText="true"/>
    </xf>
    <xf applyAlignment="true" applyBorder="true" applyFill="true" applyFont="true" applyNumberFormat="true" borderId="295" fillId="4" fontId="2" numFmtId="1000" quotePrefix="false">
      <alignment horizontal="center" vertical="center" wrapText="true"/>
    </xf>
    <xf applyAlignment="true" applyBorder="true" applyFill="false" applyFont="true" applyNumberFormat="true" borderId="296" fillId="0" fontId="2" numFmtId="1000" quotePrefix="false">
      <alignment vertical="center" wrapText="true"/>
    </xf>
    <xf applyAlignment="true" applyBorder="true" applyFill="true" applyFont="true" applyNumberFormat="true" borderId="297" fillId="4" fontId="1" numFmtId="1000" quotePrefix="false">
      <alignment horizontal="right"/>
    </xf>
    <xf applyAlignment="true" applyBorder="true" applyFill="true" applyFont="true" applyNumberFormat="true" borderId="298" fillId="4" fontId="1" numFmtId="1000" quotePrefix="false">
      <alignment horizontal="right"/>
    </xf>
    <xf applyAlignment="true" applyBorder="true" applyFill="true" applyFont="true" applyNumberFormat="true" borderId="299" fillId="4" fontId="1" numFmtId="1000" quotePrefix="false">
      <alignment horizontal="right"/>
    </xf>
    <xf applyAlignment="true" applyBorder="true" applyFill="true" applyFont="true" applyNumberFormat="true" borderId="300" fillId="4" fontId="1" numFmtId="1000" quotePrefix="false">
      <alignment horizontal="right"/>
    </xf>
    <xf applyAlignment="true" applyBorder="true" applyFill="true" applyFont="true" applyNumberFormat="true" borderId="301" fillId="4" fontId="1" numFmtId="1000" quotePrefix="false">
      <alignment horizontal="right"/>
    </xf>
    <xf applyAlignment="true" applyBorder="true" applyFill="true" applyFont="true" applyNumberFormat="true" borderId="302" fillId="4" fontId="1" numFmtId="1000" quotePrefix="false">
      <alignment horizontal="right"/>
    </xf>
    <xf applyAlignment="true" applyBorder="true" applyFill="true" applyFont="true" applyNumberFormat="true" borderId="303" fillId="4" fontId="10" numFmtId="1000" quotePrefix="false">
      <alignment horizontal="center" vertical="top" wrapText="true"/>
    </xf>
    <xf applyAlignment="true" applyBorder="true" applyFill="true" applyFont="true" applyNumberFormat="true" borderId="304" fillId="4" fontId="8" numFmtId="1000" quotePrefix="false">
      <alignment horizontal="right"/>
    </xf>
    <xf applyAlignment="true" applyBorder="true" applyFill="true" applyFont="true" applyNumberFormat="true" borderId="305" fillId="4" fontId="8" numFmtId="1000" quotePrefix="false">
      <alignment horizontal="right"/>
    </xf>
    <xf applyAlignment="true" applyBorder="true" applyFill="true" applyFont="true" applyNumberFormat="true" borderId="306" fillId="4" fontId="10" numFmtId="1000" quotePrefix="false">
      <alignment horizontal="center" vertical="top" wrapText="true"/>
    </xf>
    <xf applyAlignment="true" applyBorder="true" applyFill="true" applyFont="true" applyNumberFormat="true" borderId="307" fillId="4" fontId="1" numFmtId="1000" quotePrefix="false">
      <alignment horizontal="center"/>
    </xf>
    <xf applyAlignment="true" applyBorder="true" applyFill="true" applyFont="true" applyNumberFormat="true" borderId="308" fillId="4" fontId="1" numFmtId="1000" quotePrefix="false">
      <alignment horizontal="center"/>
    </xf>
    <xf applyAlignment="true" applyBorder="true" applyFill="true" applyFont="true" applyNumberFormat="true" borderId="309" fillId="4" fontId="1" numFmtId="1002" quotePrefix="false">
      <alignment horizontal="center" vertical="top"/>
    </xf>
    <xf applyAlignment="true" applyBorder="true" applyFill="true" applyFont="true" applyNumberFormat="true" borderId="310" fillId="4" fontId="2" numFmtId="1000" quotePrefix="false">
      <alignment horizontal="center" vertical="center" wrapText="true"/>
    </xf>
    <xf applyAlignment="true" applyBorder="true" applyFill="false" applyFont="true" applyNumberFormat="true" borderId="311" fillId="0" fontId="2" numFmtId="1000" quotePrefix="false">
      <alignment horizontal="center" vertical="center" wrapText="true"/>
    </xf>
    <xf applyAlignment="true" applyBorder="true" applyFill="false" applyFont="true" applyNumberFormat="true" borderId="312" fillId="0" fontId="2" numFmtId="1000" quotePrefix="false">
      <alignment horizontal="center" vertical="center" wrapText="true"/>
    </xf>
    <xf applyAlignment="true" applyBorder="true" applyFill="true" applyFont="true" applyNumberFormat="true" borderId="313" fillId="4" fontId="2" numFmtId="1000" quotePrefix="false">
      <alignment horizontal="center" vertical="center" wrapText="true"/>
    </xf>
    <xf applyAlignment="true" applyBorder="true" applyFill="true" applyFont="true" applyNumberFormat="true" borderId="314" fillId="4" fontId="2" numFmtId="1000" quotePrefix="false">
      <alignment horizontal="center" vertical="center" wrapText="true"/>
    </xf>
    <xf applyAlignment="true" applyBorder="true" applyFill="true" applyFont="true" applyNumberFormat="true" borderId="315" fillId="4" fontId="2" numFmtId="1000" quotePrefix="false">
      <alignment horizontal="center" vertical="center" wrapText="true"/>
    </xf>
    <xf applyAlignment="true" applyBorder="true" applyFill="true" applyFont="true" applyNumberFormat="true" borderId="316" fillId="4" fontId="2" numFmtId="1000" quotePrefix="false">
      <alignment horizontal="center" vertical="center" wrapText="true"/>
    </xf>
    <xf applyAlignment="true" applyBorder="true" applyFill="true" applyFont="true" applyNumberFormat="true" borderId="317" fillId="4" fontId="2" numFmtId="1000" quotePrefix="false">
      <alignment horizontal="center" vertical="center" wrapText="true"/>
    </xf>
    <xf applyAlignment="true" applyBorder="true" applyFill="true" applyFont="true" applyNumberFormat="true" borderId="318" fillId="4" fontId="2" numFmtId="1000" quotePrefix="false">
      <alignment horizontal="center" vertical="center" wrapText="true"/>
    </xf>
    <xf applyAlignment="true" applyBorder="true" applyFill="false" applyFont="true" applyNumberFormat="true" borderId="319" fillId="0" fontId="2" numFmtId="1000" quotePrefix="false">
      <alignment vertical="center" wrapText="true"/>
    </xf>
    <xf applyAlignment="true" applyBorder="true" applyFill="true" applyFont="true" applyNumberFormat="true" borderId="320" fillId="4" fontId="1" numFmtId="1000" quotePrefix="false">
      <alignment horizontal="right"/>
    </xf>
    <xf applyAlignment="true" applyBorder="true" applyFill="true" applyFont="true" applyNumberFormat="true" borderId="321" fillId="4" fontId="1" numFmtId="1000" quotePrefix="false">
      <alignment horizontal="right"/>
    </xf>
    <xf applyAlignment="true" applyBorder="true" applyFill="true" applyFont="true" applyNumberFormat="true" borderId="322" fillId="4" fontId="1" numFmtId="1000" quotePrefix="false">
      <alignment horizontal="right"/>
    </xf>
    <xf applyAlignment="true" applyBorder="true" applyFill="true" applyFont="true" applyNumberFormat="true" borderId="323" fillId="4" fontId="1" numFmtId="1000" quotePrefix="false">
      <alignment horizontal="right"/>
    </xf>
    <xf applyAlignment="true" applyBorder="true" applyFill="true" applyFont="true" applyNumberFormat="true" borderId="324" fillId="4" fontId="1" numFmtId="1000" quotePrefix="false">
      <alignment horizontal="right"/>
    </xf>
    <xf applyAlignment="true" applyBorder="true" applyFill="true" applyFont="true" applyNumberFormat="true" borderId="325" fillId="4" fontId="1" numFmtId="1000" quotePrefix="false">
      <alignment horizontal="right"/>
    </xf>
    <xf applyAlignment="true" applyBorder="true" applyFill="true" applyFont="true" applyNumberFormat="true" borderId="326" fillId="4" fontId="10" numFmtId="1000" quotePrefix="false">
      <alignment horizontal="center" vertical="top" wrapText="true"/>
    </xf>
    <xf applyAlignment="true" applyBorder="true" applyFill="true" applyFont="true" applyNumberFormat="true" borderId="327" fillId="4" fontId="8" numFmtId="1000" quotePrefix="false">
      <alignment horizontal="right"/>
    </xf>
    <xf applyAlignment="true" applyBorder="true" applyFill="true" applyFont="true" applyNumberFormat="true" borderId="328" fillId="4" fontId="8" numFmtId="1000" quotePrefix="false">
      <alignment horizontal="right"/>
    </xf>
    <xf applyAlignment="true" applyBorder="true" applyFill="true" applyFont="true" applyNumberFormat="true" borderId="329" fillId="4" fontId="10" numFmtId="1000" quotePrefix="false">
      <alignment horizontal="center" vertical="top" wrapText="true"/>
    </xf>
    <xf applyAlignment="true" applyBorder="true" applyFill="true" applyFont="true" applyNumberFormat="true" borderId="330" fillId="4" fontId="1" numFmtId="1000" quotePrefix="false">
      <alignment horizontal="center"/>
    </xf>
    <xf applyAlignment="true" applyBorder="true" applyFill="true" applyFont="true" applyNumberFormat="true" borderId="331" fillId="4" fontId="1" numFmtId="1000" quotePrefix="false">
      <alignment horizontal="center"/>
    </xf>
    <xf applyAlignment="true" applyBorder="true" applyFill="true" applyFont="true" applyNumberFormat="true" borderId="332" fillId="4" fontId="1" numFmtId="1002" quotePrefix="false">
      <alignment horizontal="center" vertical="top"/>
    </xf>
    <xf applyAlignment="true" applyBorder="true" applyFill="true" applyFont="true" applyNumberFormat="true" borderId="333" fillId="4" fontId="2" numFmtId="1000" quotePrefix="false">
      <alignment horizontal="center" vertical="center" wrapText="true"/>
    </xf>
    <xf applyAlignment="true" applyBorder="true" applyFill="false" applyFont="true" applyNumberFormat="true" borderId="334" fillId="0" fontId="2" numFmtId="1000" quotePrefix="false">
      <alignment horizontal="center" vertical="center" wrapText="true"/>
    </xf>
    <xf applyAlignment="true" applyBorder="true" applyFill="false" applyFont="true" applyNumberFormat="true" borderId="335" fillId="0" fontId="2" numFmtId="1000" quotePrefix="false">
      <alignment horizontal="center" vertical="center" wrapText="true"/>
    </xf>
    <xf applyAlignment="true" applyBorder="true" applyFill="true" applyFont="true" applyNumberFormat="true" borderId="336" fillId="4" fontId="2" numFmtId="1000" quotePrefix="false">
      <alignment horizontal="center" vertical="center" wrapText="true"/>
    </xf>
    <xf applyAlignment="true" applyBorder="true" applyFill="true" applyFont="true" applyNumberFormat="true" borderId="337" fillId="4" fontId="2" numFmtId="1000" quotePrefix="false">
      <alignment horizontal="center" vertical="center" wrapText="true"/>
    </xf>
    <xf applyAlignment="true" applyBorder="true" applyFill="true" applyFont="true" applyNumberFormat="true" borderId="338" fillId="4" fontId="2" numFmtId="1000" quotePrefix="false">
      <alignment horizontal="center" vertical="center" wrapText="true"/>
    </xf>
    <xf applyAlignment="true" applyBorder="true" applyFill="true" applyFont="true" applyNumberFormat="true" borderId="339" fillId="4" fontId="2" numFmtId="1000" quotePrefix="false">
      <alignment horizontal="center" vertical="center" wrapText="true"/>
    </xf>
    <xf applyAlignment="true" applyBorder="true" applyFill="true" applyFont="true" applyNumberFormat="true" borderId="340" fillId="4" fontId="2" numFmtId="1000" quotePrefix="false">
      <alignment horizontal="center" vertical="center" wrapText="true"/>
    </xf>
    <xf applyAlignment="true" applyBorder="true" applyFill="true" applyFont="true" applyNumberFormat="true" borderId="341" fillId="4" fontId="2" numFmtId="1000" quotePrefix="false">
      <alignment horizontal="center" vertical="center" wrapText="true"/>
    </xf>
    <xf applyAlignment="true" applyBorder="true" applyFill="false" applyFont="true" applyNumberFormat="true" borderId="342" fillId="0" fontId="2" numFmtId="1000" quotePrefix="false">
      <alignment vertical="center" wrapText="true"/>
    </xf>
    <xf applyAlignment="true" applyBorder="true" applyFill="true" applyFont="true" applyNumberFormat="true" borderId="343" fillId="4" fontId="1" numFmtId="1000" quotePrefix="false">
      <alignment horizontal="right"/>
    </xf>
    <xf applyAlignment="true" applyBorder="true" applyFill="true" applyFont="true" applyNumberFormat="true" borderId="344" fillId="4" fontId="1" numFmtId="1000" quotePrefix="false">
      <alignment horizontal="right"/>
    </xf>
    <xf applyAlignment="true" applyBorder="true" applyFill="true" applyFont="true" applyNumberFormat="true" borderId="345" fillId="4" fontId="1" numFmtId="1000" quotePrefix="false">
      <alignment horizontal="right"/>
    </xf>
    <xf applyAlignment="true" applyBorder="true" applyFill="true" applyFont="true" applyNumberFormat="true" borderId="346" fillId="4" fontId="1" numFmtId="1000" quotePrefix="false">
      <alignment horizontal="right"/>
    </xf>
    <xf applyAlignment="true" applyBorder="true" applyFill="true" applyFont="true" applyNumberFormat="true" borderId="347" fillId="4" fontId="1" numFmtId="1000" quotePrefix="false">
      <alignment horizontal="right"/>
    </xf>
    <xf applyAlignment="true" applyBorder="true" applyFill="true" applyFont="true" applyNumberFormat="true" borderId="348" fillId="4" fontId="1" numFmtId="1000" quotePrefix="false">
      <alignment horizontal="right"/>
    </xf>
    <xf applyAlignment="true" applyBorder="true" applyFill="true" applyFont="true" applyNumberFormat="true" borderId="349" fillId="4" fontId="10" numFmtId="1000" quotePrefix="false">
      <alignment horizontal="center" vertical="top" wrapText="true"/>
    </xf>
    <xf applyAlignment="true" applyBorder="true" applyFill="true" applyFont="true" applyNumberFormat="true" borderId="350" fillId="4" fontId="8" numFmtId="1000" quotePrefix="false">
      <alignment horizontal="right"/>
    </xf>
    <xf applyAlignment="true" applyBorder="true" applyFill="true" applyFont="true" applyNumberFormat="true" borderId="351" fillId="4" fontId="8" numFmtId="1000" quotePrefix="false">
      <alignment horizontal="right"/>
    </xf>
    <xf applyAlignment="true" applyBorder="true" applyFill="true" applyFont="true" applyNumberFormat="true" borderId="352" fillId="4" fontId="10" numFmtId="1000" quotePrefix="false">
      <alignment horizontal="center" vertical="top" wrapText="true"/>
    </xf>
    <xf applyAlignment="true" applyBorder="true" applyFill="true" applyFont="true" applyNumberFormat="true" borderId="353" fillId="4" fontId="1" numFmtId="1000" quotePrefix="false">
      <alignment horizontal="center"/>
    </xf>
    <xf applyAlignment="true" applyBorder="true" applyFill="true" applyFont="true" applyNumberFormat="true" borderId="354" fillId="4" fontId="1" numFmtId="1000" quotePrefix="false">
      <alignment horizontal="center"/>
    </xf>
    <xf applyAlignment="true" applyBorder="true" applyFill="true" applyFont="true" applyNumberFormat="true" borderId="355" fillId="4" fontId="1" numFmtId="1002" quotePrefix="false">
      <alignment horizontal="center" vertical="top"/>
    </xf>
    <xf applyAlignment="true" applyBorder="true" applyFill="true" applyFont="true" applyNumberFormat="true" borderId="356" fillId="4" fontId="2" numFmtId="1000" quotePrefix="false">
      <alignment horizontal="center" vertical="center" wrapText="true"/>
    </xf>
    <xf applyAlignment="true" applyBorder="true" applyFill="false" applyFont="true" applyNumberFormat="true" borderId="357" fillId="0" fontId="2" numFmtId="1000" quotePrefix="false">
      <alignment horizontal="center" vertical="center" wrapText="true"/>
    </xf>
    <xf applyAlignment="true" applyBorder="true" applyFill="false" applyFont="true" applyNumberFormat="true" borderId="358" fillId="0" fontId="2" numFmtId="1000" quotePrefix="false">
      <alignment horizontal="center" vertical="center" wrapText="true"/>
    </xf>
    <xf applyAlignment="true" applyBorder="true" applyFill="true" applyFont="true" applyNumberFormat="true" borderId="359" fillId="4" fontId="2" numFmtId="1000" quotePrefix="false">
      <alignment horizontal="center" vertical="center" wrapText="true"/>
    </xf>
    <xf applyAlignment="true" applyBorder="true" applyFill="true" applyFont="true" applyNumberFormat="true" borderId="360" fillId="4" fontId="2" numFmtId="1000" quotePrefix="false">
      <alignment horizontal="center" vertical="center" wrapText="true"/>
    </xf>
    <xf applyAlignment="true" applyBorder="true" applyFill="true" applyFont="true" applyNumberFormat="true" borderId="361" fillId="4" fontId="2" numFmtId="1000" quotePrefix="false">
      <alignment horizontal="center" vertical="center" wrapText="true"/>
    </xf>
    <xf applyAlignment="true" applyBorder="true" applyFill="true" applyFont="true" applyNumberFormat="true" borderId="362" fillId="4" fontId="2" numFmtId="1000" quotePrefix="false">
      <alignment horizontal="center" vertical="center" wrapText="true"/>
    </xf>
    <xf applyAlignment="true" applyBorder="true" applyFill="true" applyFont="true" applyNumberFormat="true" borderId="363" fillId="4" fontId="2" numFmtId="1000" quotePrefix="false">
      <alignment horizontal="center" vertical="center" wrapText="true"/>
    </xf>
    <xf applyAlignment="true" applyBorder="true" applyFill="true" applyFont="true" applyNumberFormat="true" borderId="364" fillId="4" fontId="2" numFmtId="1000" quotePrefix="false">
      <alignment horizontal="center" vertical="center" wrapText="true"/>
    </xf>
    <xf applyAlignment="true" applyBorder="true" applyFill="false" applyFont="true" applyNumberFormat="true" borderId="365" fillId="0" fontId="2" numFmtId="1000" quotePrefix="false">
      <alignment vertical="center" wrapText="true"/>
    </xf>
    <xf applyAlignment="true" applyBorder="true" applyFill="true" applyFont="true" applyNumberFormat="true" borderId="366" fillId="4" fontId="1" numFmtId="1000" quotePrefix="false">
      <alignment horizontal="right"/>
    </xf>
    <xf applyAlignment="true" applyBorder="true" applyFill="true" applyFont="true" applyNumberFormat="true" borderId="367" fillId="4" fontId="1" numFmtId="1000" quotePrefix="false">
      <alignment horizontal="right"/>
    </xf>
    <xf applyAlignment="true" applyBorder="true" applyFill="true" applyFont="true" applyNumberFormat="true" borderId="368" fillId="4" fontId="1" numFmtId="1000" quotePrefix="false">
      <alignment horizontal="right"/>
    </xf>
    <xf applyAlignment="true" applyBorder="true" applyFill="true" applyFont="true" applyNumberFormat="true" borderId="369" fillId="4" fontId="1" numFmtId="1000" quotePrefix="false">
      <alignment horizontal="right"/>
    </xf>
    <xf applyAlignment="true" applyBorder="true" applyFill="true" applyFont="true" applyNumberFormat="true" borderId="370" fillId="4" fontId="1" numFmtId="1000" quotePrefix="false">
      <alignment horizontal="right"/>
    </xf>
    <xf applyAlignment="true" applyBorder="true" applyFill="true" applyFont="true" applyNumberFormat="true" borderId="371" fillId="4" fontId="1" numFmtId="1000" quotePrefix="false">
      <alignment horizontal="right"/>
    </xf>
    <xf applyAlignment="true" applyBorder="true" applyFill="true" applyFont="true" applyNumberFormat="true" borderId="372" fillId="4" fontId="10" numFmtId="1000" quotePrefix="false">
      <alignment horizontal="center" vertical="top" wrapText="true"/>
    </xf>
    <xf applyAlignment="true" applyBorder="true" applyFill="true" applyFont="true" applyNumberFormat="true" borderId="373" fillId="4" fontId="8" numFmtId="1000" quotePrefix="false">
      <alignment horizontal="right"/>
    </xf>
    <xf applyAlignment="true" applyBorder="true" applyFill="true" applyFont="true" applyNumberFormat="true" borderId="374" fillId="4" fontId="8" numFmtId="1000" quotePrefix="false">
      <alignment horizontal="right"/>
    </xf>
    <xf applyAlignment="true" applyBorder="true" applyFill="true" applyFont="true" applyNumberFormat="true" borderId="375" fillId="4" fontId="10" numFmtId="1000" quotePrefix="false">
      <alignment horizontal="center" vertical="top" wrapText="true"/>
    </xf>
    <xf applyAlignment="true" applyBorder="true" applyFill="true" applyFont="true" applyNumberFormat="true" borderId="376" fillId="4" fontId="1" numFmtId="1000" quotePrefix="false">
      <alignment horizontal="center"/>
    </xf>
    <xf applyAlignment="true" applyBorder="true" applyFill="true" applyFont="true" applyNumberFormat="true" borderId="377" fillId="4" fontId="1" numFmtId="1000" quotePrefix="false">
      <alignment horizontal="center"/>
    </xf>
    <xf applyAlignment="true" applyBorder="true" applyFill="true" applyFont="true" applyNumberFormat="true" borderId="378" fillId="4" fontId="1" numFmtId="1002" quotePrefix="false">
      <alignment horizontal="center" vertical="top"/>
    </xf>
    <xf applyAlignment="true" applyBorder="true" applyFill="true" applyFont="true" applyNumberFormat="true" borderId="1" fillId="4" fontId="2" numFmtId="1020" quotePrefix="false">
      <alignment horizontal="center" vertical="center" wrapText="true"/>
    </xf>
    <xf applyAlignment="true" applyBorder="true" applyFill="true" applyFont="true" applyNumberFormat="true" borderId="111" fillId="4" fontId="8" numFmtId="1000" quotePrefix="false">
      <alignment horizontal="right"/>
    </xf>
    <xf applyAlignment="true" applyBorder="true" applyFill="true" applyFont="true" applyNumberFormat="true" borderId="112" fillId="4" fontId="8" numFmtId="1021" quotePrefix="false">
      <alignment horizontal="right"/>
    </xf>
    <xf applyAlignment="true" applyBorder="true" applyFill="true" applyFont="true" applyNumberFormat="true" borderId="112" fillId="4" fontId="8" numFmtId="1000" quotePrefix="false">
      <alignment horizontal="right"/>
    </xf>
    <xf applyAlignment="true" applyBorder="true" applyFill="true" applyFont="true" applyNumberFormat="true" borderId="112" fillId="4" fontId="8" numFmtId="1022" quotePrefix="false">
      <alignment horizontal="right"/>
    </xf>
    <xf applyAlignment="true" applyBorder="true" applyFill="true" applyFont="true" applyNumberFormat="true" borderId="113" fillId="4" fontId="8" numFmtId="1000" quotePrefix="false">
      <alignment horizontal="right"/>
    </xf>
    <xf applyAlignment="true" applyBorder="true" applyFill="true" applyFont="true" applyNumberFormat="true" borderId="1" fillId="4" fontId="8" numFmtId="1002" quotePrefix="false">
      <alignment horizontal="center" vertical="top"/>
    </xf>
    <xf applyAlignment="true" applyBorder="true" applyFill="true" applyFont="true" applyNumberFormat="true" borderId="379" fillId="4" fontId="2" numFmtId="1020" quotePrefix="false">
      <alignment horizontal="center" vertical="center" wrapText="true"/>
    </xf>
    <xf applyAlignment="true" applyBorder="true" applyFill="false" applyFont="true" applyNumberFormat="true" borderId="380" fillId="0" fontId="2" numFmtId="1000" quotePrefix="false">
      <alignment horizontal="center" vertical="center" wrapText="true"/>
    </xf>
    <xf applyAlignment="true" applyBorder="true" applyFill="false" applyFont="true" applyNumberFormat="true" borderId="381" fillId="0" fontId="2" numFmtId="1000" quotePrefix="false">
      <alignment horizontal="center" vertical="center" wrapText="true"/>
    </xf>
    <xf applyAlignment="true" applyBorder="true" applyFill="true" applyFont="true" applyNumberFormat="true" borderId="382" fillId="4" fontId="2" numFmtId="1000" quotePrefix="false">
      <alignment horizontal="center" vertical="center" wrapText="true"/>
    </xf>
    <xf applyAlignment="true" applyBorder="true" applyFill="true" applyFont="true" applyNumberFormat="true" borderId="383" fillId="4" fontId="2" numFmtId="1000" quotePrefix="false">
      <alignment horizontal="center" vertical="center" wrapText="true"/>
    </xf>
    <xf applyAlignment="true" applyBorder="true" applyFill="true" applyFont="true" applyNumberFormat="true" borderId="384" fillId="4" fontId="2" numFmtId="1000" quotePrefix="false">
      <alignment horizontal="center" vertical="center" wrapText="true"/>
    </xf>
    <xf applyAlignment="true" applyBorder="true" applyFill="true" applyFont="true" applyNumberFormat="true" borderId="385" fillId="4" fontId="2" numFmtId="1000" quotePrefix="false">
      <alignment horizontal="center" vertical="center" wrapText="true"/>
    </xf>
    <xf applyAlignment="true" applyBorder="true" applyFill="true" applyFont="true" applyNumberFormat="true" borderId="386" fillId="4" fontId="2" numFmtId="1000" quotePrefix="false">
      <alignment horizontal="center" vertical="center" wrapText="true"/>
    </xf>
    <xf applyAlignment="true" applyBorder="true" applyFill="true" applyFont="true" applyNumberFormat="true" borderId="387" fillId="4" fontId="2" numFmtId="1000" quotePrefix="false">
      <alignment horizontal="center" vertical="center" wrapText="true"/>
    </xf>
    <xf applyAlignment="true" applyBorder="true" applyFill="false" applyFont="true" applyNumberFormat="true" borderId="388" fillId="0" fontId="2" numFmtId="1000" quotePrefix="false">
      <alignment vertical="center" wrapText="true"/>
    </xf>
    <xf applyAlignment="true" applyBorder="true" applyFill="true" applyFont="true" applyNumberFormat="true" borderId="127" fillId="4" fontId="8" numFmtId="1000" quotePrefix="false">
      <alignment horizontal="right" vertical="top"/>
    </xf>
    <xf applyAlignment="true" applyBorder="true" applyFill="true" applyFont="true" applyNumberFormat="true" borderId="128" fillId="4" fontId="8" numFmtId="1000" quotePrefix="false">
      <alignment horizontal="right" vertical="top"/>
    </xf>
    <xf applyAlignment="true" applyBorder="true" applyFill="true" applyFont="true" applyNumberFormat="true" borderId="129" fillId="4" fontId="8" numFmtId="1000" quotePrefix="false">
      <alignment horizontal="right" vertical="top"/>
    </xf>
    <xf applyAlignment="true" applyBorder="true" applyFill="true" applyFont="true" applyNumberFormat="true" borderId="130" fillId="4" fontId="8" numFmtId="1000" quotePrefix="false">
      <alignment horizontal="right" vertical="top"/>
    </xf>
    <xf applyAlignment="true" applyBorder="true" applyFill="true" applyFont="true" applyNumberFormat="true" borderId="128" fillId="4" fontId="8" numFmtId="1000" quotePrefix="false">
      <alignment horizontal="center" vertical="top"/>
    </xf>
    <xf applyAlignment="true" applyBorder="true" applyFill="true" applyFont="true" applyNumberFormat="true" borderId="129" fillId="4" fontId="8" numFmtId="1000" quotePrefix="false">
      <alignment horizontal="center" vertical="top"/>
    </xf>
    <xf applyAlignment="true" applyBorder="true" applyFill="true" applyFont="true" applyNumberFormat="true" borderId="389" fillId="4" fontId="8" numFmtId="1002" quotePrefix="false">
      <alignment horizontal="center" vertical="top"/>
    </xf>
    <xf applyAlignment="true" applyBorder="true" applyFill="true" applyFont="true" applyNumberFormat="true" borderId="390" fillId="4" fontId="2" numFmtId="1020" quotePrefix="false">
      <alignment horizontal="center" vertical="center" wrapText="true"/>
    </xf>
    <xf applyAlignment="true" applyBorder="true" applyFill="false" applyFont="true" applyNumberFormat="true" borderId="391" fillId="0" fontId="2" numFmtId="1000" quotePrefix="false">
      <alignment horizontal="center" vertical="center" wrapText="true"/>
    </xf>
    <xf applyAlignment="true" applyBorder="true" applyFill="false" applyFont="true" applyNumberFormat="true" borderId="392" fillId="0" fontId="2" numFmtId="1000" quotePrefix="false">
      <alignment horizontal="center" vertical="center" wrapText="true"/>
    </xf>
    <xf applyAlignment="true" applyBorder="true" applyFill="true" applyFont="true" applyNumberFormat="true" borderId="393" fillId="4" fontId="2" numFmtId="1000" quotePrefix="false">
      <alignment horizontal="center" vertical="center" wrapText="true"/>
    </xf>
    <xf applyAlignment="true" applyBorder="true" applyFill="true" applyFont="true" applyNumberFormat="true" borderId="394" fillId="4" fontId="2" numFmtId="1000" quotePrefix="false">
      <alignment horizontal="center" vertical="center" wrapText="true"/>
    </xf>
    <xf applyAlignment="true" applyBorder="true" applyFill="true" applyFont="true" applyNumberFormat="true" borderId="395" fillId="4" fontId="2" numFmtId="1000" quotePrefix="false">
      <alignment horizontal="center" vertical="center" wrapText="true"/>
    </xf>
    <xf applyAlignment="true" applyBorder="true" applyFill="true" applyFont="true" applyNumberFormat="true" borderId="396" fillId="4" fontId="2" numFmtId="1000" quotePrefix="false">
      <alignment horizontal="center" vertical="center" wrapText="true"/>
    </xf>
    <xf applyAlignment="true" applyBorder="true" applyFill="true" applyFont="true" applyNumberFormat="true" borderId="397" fillId="4" fontId="2" numFmtId="1000" quotePrefix="false">
      <alignment horizontal="center" vertical="center" wrapText="true"/>
    </xf>
    <xf applyAlignment="true" applyBorder="true" applyFill="true" applyFont="true" applyNumberFormat="true" borderId="398" fillId="4" fontId="2" numFmtId="1000" quotePrefix="false">
      <alignment horizontal="center" vertical="center" wrapText="true"/>
    </xf>
    <xf applyAlignment="true" applyBorder="true" applyFill="false" applyFont="true" applyNumberFormat="true" borderId="399" fillId="0" fontId="2" numFmtId="1000" quotePrefix="false">
      <alignment vertical="center" wrapText="true"/>
    </xf>
    <xf applyAlignment="true" applyBorder="true" applyFill="true" applyFont="true" applyNumberFormat="true" borderId="400" fillId="4" fontId="8" numFmtId="1000" quotePrefix="false">
      <alignment horizontal="right" vertical="top"/>
    </xf>
    <xf applyAlignment="true" applyBorder="true" applyFill="true" applyFont="true" applyNumberFormat="true" borderId="401" fillId="4" fontId="8" numFmtId="1000" quotePrefix="false">
      <alignment horizontal="right" vertical="top"/>
    </xf>
    <xf applyAlignment="true" applyBorder="true" applyFill="true" applyFont="true" applyNumberFormat="true" borderId="402" fillId="4" fontId="8" numFmtId="1000" quotePrefix="false">
      <alignment horizontal="right" vertical="top"/>
    </xf>
    <xf applyAlignment="true" applyBorder="true" applyFill="true" applyFont="true" applyNumberFormat="true" borderId="403" fillId="4" fontId="8" numFmtId="1000" quotePrefix="false">
      <alignment horizontal="right" vertical="top"/>
    </xf>
    <xf applyAlignment="true" applyBorder="true" applyFill="true" applyFont="true" applyNumberFormat="true" borderId="404" fillId="4" fontId="8" numFmtId="1000" quotePrefix="false">
      <alignment horizontal="right" vertical="top"/>
    </xf>
    <xf applyAlignment="true" applyBorder="true" applyFill="true" applyFont="true" applyNumberFormat="true" borderId="405" fillId="4" fontId="8" numFmtId="1000" quotePrefix="false">
      <alignment horizontal="right" vertical="top"/>
    </xf>
    <xf applyAlignment="true" applyBorder="true" applyFill="true" applyFont="true" applyNumberFormat="true" borderId="406" fillId="4" fontId="8" numFmtId="1000" quotePrefix="false">
      <alignment horizontal="right" vertical="top"/>
    </xf>
    <xf applyAlignment="true" applyBorder="true" applyFill="true" applyFont="true" applyNumberFormat="true" borderId="407" fillId="4" fontId="8" numFmtId="1000" quotePrefix="false">
      <alignment horizontal="right" vertical="top"/>
    </xf>
    <xf applyAlignment="true" applyBorder="true" applyFill="true" applyFont="true" applyNumberFormat="true" borderId="408" fillId="4" fontId="8" numFmtId="1000" quotePrefix="false">
      <alignment horizontal="right" vertical="top"/>
    </xf>
    <xf applyAlignment="true" applyBorder="true" applyFill="true" applyFont="true" applyNumberFormat="true" borderId="409" fillId="4" fontId="8" numFmtId="1000" quotePrefix="false">
      <alignment horizontal="right" vertical="top"/>
    </xf>
    <xf applyAlignment="true" applyBorder="true" applyFill="true" applyFont="true" applyNumberFormat="true" borderId="410" fillId="4" fontId="8" numFmtId="1000" quotePrefix="false">
      <alignment horizontal="center" vertical="top"/>
    </xf>
    <xf applyAlignment="true" applyBorder="true" applyFill="true" applyFont="true" applyNumberFormat="true" borderId="411" fillId="4" fontId="8" numFmtId="1000" quotePrefix="false">
      <alignment horizontal="center" vertical="top"/>
    </xf>
    <xf applyAlignment="true" applyBorder="true" applyFill="true" applyFont="true" applyNumberFormat="true" borderId="412" fillId="4" fontId="8" numFmtId="1002" quotePrefix="false">
      <alignment horizontal="center" vertical="top"/>
    </xf>
    <xf applyBorder="false" applyFill="true" applyFont="true" applyNumberFormat="true" borderId="0" fillId="2" fontId="8" numFmtId="1000" quotePrefix="false"/>
    <xf applyAlignment="true" applyBorder="true" applyFill="true" applyFont="true" applyNumberFormat="true" borderId="413" fillId="4" fontId="2" numFmtId="1020" quotePrefix="false">
      <alignment horizontal="center" vertical="center" wrapText="true"/>
    </xf>
    <xf applyAlignment="true" applyBorder="true" applyFill="false" applyFont="true" applyNumberFormat="true" borderId="22" fillId="0" fontId="8" numFmtId="1000" quotePrefix="false">
      <alignment vertical="top" wrapText="true"/>
    </xf>
    <xf applyAlignment="true" applyBorder="true" applyFill="true" applyFont="true" applyNumberFormat="true" borderId="22" fillId="4" fontId="11" numFmtId="1000" quotePrefix="false">
      <alignment vertical="top" wrapText="true"/>
    </xf>
    <xf applyAlignment="true" applyBorder="true" applyFill="false" applyFont="true" applyNumberFormat="true" borderId="414" fillId="0" fontId="2" numFmtId="1000" quotePrefix="false">
      <alignment horizontal="center" vertical="center" wrapText="true"/>
    </xf>
    <xf applyAlignment="true" applyBorder="true" applyFill="false" applyFont="true" applyNumberFormat="true" borderId="415" fillId="0" fontId="2" numFmtId="1000" quotePrefix="false">
      <alignment horizontal="center" vertical="center" wrapText="true"/>
    </xf>
    <xf applyAlignment="true" applyBorder="true" applyFill="true" applyFont="true" applyNumberFormat="true" borderId="416" fillId="4" fontId="2" numFmtId="1000" quotePrefix="false">
      <alignment horizontal="center" vertical="center" wrapText="true"/>
    </xf>
    <xf applyAlignment="true" applyBorder="true" applyFill="true" applyFont="true" applyNumberFormat="true" borderId="417" fillId="4" fontId="2" numFmtId="1000" quotePrefix="false">
      <alignment horizontal="center" vertical="center" wrapText="true"/>
    </xf>
    <xf applyAlignment="true" applyBorder="true" applyFill="true" applyFont="true" applyNumberFormat="true" borderId="418" fillId="4" fontId="2" numFmtId="1000" quotePrefix="false">
      <alignment horizontal="center" vertical="center" wrapText="true"/>
    </xf>
    <xf applyAlignment="true" applyBorder="true" applyFill="true" applyFont="true" applyNumberFormat="true" borderId="419" fillId="4" fontId="2" numFmtId="1000" quotePrefix="false">
      <alignment horizontal="center" vertical="center" wrapText="true"/>
    </xf>
    <xf applyAlignment="true" applyBorder="true" applyFill="true" applyFont="true" applyNumberFormat="true" borderId="420" fillId="4" fontId="2" numFmtId="1000" quotePrefix="false">
      <alignment horizontal="center" vertical="center" wrapText="true"/>
    </xf>
    <xf applyAlignment="true" applyBorder="true" applyFill="true" applyFont="true" applyNumberFormat="true" borderId="421" fillId="4" fontId="2" numFmtId="1000" quotePrefix="false">
      <alignment horizontal="center" vertical="center" wrapText="true"/>
    </xf>
    <xf applyAlignment="true" applyBorder="true" applyFill="false" applyFont="true" applyNumberFormat="true" borderId="422" fillId="0" fontId="2" numFmtId="1000" quotePrefix="false">
      <alignment vertical="center" wrapText="true"/>
    </xf>
    <xf applyAlignment="true" applyBorder="true" applyFill="true" applyFont="true" applyNumberFormat="true" borderId="423" fillId="4" fontId="8" numFmtId="1000" quotePrefix="false">
      <alignment horizontal="right" vertical="top"/>
    </xf>
    <xf applyAlignment="true" applyBorder="true" applyFill="true" applyFont="true" applyNumberFormat="true" borderId="424" fillId="4" fontId="8" numFmtId="1000" quotePrefix="false">
      <alignment horizontal="right" vertical="top"/>
    </xf>
    <xf applyAlignment="true" applyBorder="true" applyFill="true" applyFont="true" applyNumberFormat="true" borderId="425" fillId="4" fontId="8" numFmtId="1000" quotePrefix="false">
      <alignment horizontal="right" vertical="top"/>
    </xf>
    <xf applyAlignment="true" applyBorder="true" applyFill="true" applyFont="true" applyNumberFormat="true" borderId="426" fillId="4" fontId="8" numFmtId="1000" quotePrefix="false">
      <alignment horizontal="right" vertical="top"/>
    </xf>
    <xf applyAlignment="true" applyBorder="true" applyFill="true" applyFont="true" applyNumberFormat="true" borderId="427" fillId="4" fontId="8" numFmtId="1000" quotePrefix="false">
      <alignment horizontal="right" vertical="top"/>
    </xf>
    <xf applyAlignment="true" applyBorder="true" applyFill="true" applyFont="true" applyNumberFormat="true" borderId="428" fillId="4" fontId="8" numFmtId="1000" quotePrefix="false">
      <alignment horizontal="right" vertical="top"/>
    </xf>
    <xf applyAlignment="true" applyBorder="true" applyFill="true" applyFont="true" applyNumberFormat="true" borderId="429" fillId="4" fontId="8" numFmtId="1000" quotePrefix="false">
      <alignment horizontal="right" vertical="top"/>
    </xf>
    <xf applyAlignment="true" applyBorder="true" applyFill="true" applyFont="true" applyNumberFormat="true" borderId="430" fillId="4" fontId="8" numFmtId="1000" quotePrefix="false">
      <alignment horizontal="right" vertical="top"/>
    </xf>
    <xf applyAlignment="true" applyBorder="true" applyFill="true" applyFont="true" applyNumberFormat="true" borderId="431" fillId="4" fontId="8" numFmtId="1000" quotePrefix="false">
      <alignment horizontal="right" vertical="top"/>
    </xf>
    <xf applyAlignment="true" applyBorder="true" applyFill="true" applyFont="true" applyNumberFormat="true" borderId="432" fillId="4" fontId="8" numFmtId="1000" quotePrefix="false">
      <alignment horizontal="right" vertical="top"/>
    </xf>
    <xf applyAlignment="true" applyBorder="true" applyFill="true" applyFont="true" applyNumberFormat="true" borderId="433" fillId="4" fontId="8" numFmtId="1000" quotePrefix="false">
      <alignment horizontal="center" vertical="top"/>
    </xf>
    <xf applyAlignment="true" applyBorder="true" applyFill="true" applyFont="true" applyNumberFormat="true" borderId="434" fillId="4" fontId="8" numFmtId="1000" quotePrefix="false">
      <alignment horizontal="center" vertical="top"/>
    </xf>
    <xf applyAlignment="true" applyBorder="true" applyFill="true" applyFont="true" applyNumberFormat="true" borderId="435" fillId="4" fontId="8" numFmtId="1002" quotePrefix="false">
      <alignment horizontal="center" vertical="top"/>
    </xf>
    <xf applyAlignment="true" applyBorder="true" applyFill="true" applyFont="true" applyNumberFormat="true" borderId="112" fillId="4" fontId="1" numFmtId="1018" quotePrefix="false">
      <alignment horizontal="right"/>
    </xf>
    <xf applyAlignment="true" applyBorder="true" applyFill="true" applyFont="true" applyNumberFormat="true" borderId="111" fillId="4" fontId="1" numFmtId="1023" quotePrefix="false">
      <alignment horizontal="right"/>
    </xf>
    <xf applyAlignment="true" applyBorder="true" applyFill="true" applyFont="true" applyNumberFormat="true" borderId="436" fillId="4" fontId="2" numFmtId="1000" quotePrefix="false">
      <alignment horizontal="center" vertical="center" wrapText="true"/>
    </xf>
    <xf applyAlignment="true" applyBorder="true" applyFill="false" applyFont="true" applyNumberFormat="true" borderId="437" fillId="0" fontId="2" numFmtId="1000" quotePrefix="false">
      <alignment horizontal="center" vertical="center" wrapText="true"/>
    </xf>
    <xf applyAlignment="true" applyBorder="true" applyFill="false" applyFont="true" applyNumberFormat="true" borderId="438" fillId="0" fontId="2" numFmtId="1000" quotePrefix="false">
      <alignment horizontal="center" vertical="center" wrapText="true"/>
    </xf>
    <xf applyAlignment="true" applyBorder="true" applyFill="true" applyFont="true" applyNumberFormat="true" borderId="439" fillId="4" fontId="2" numFmtId="1000" quotePrefix="false">
      <alignment horizontal="center" vertical="center" wrapText="true"/>
    </xf>
    <xf applyAlignment="true" applyBorder="true" applyFill="true" applyFont="true" applyNumberFormat="true" borderId="440" fillId="4" fontId="2" numFmtId="1000" quotePrefix="false">
      <alignment horizontal="center" vertical="center" wrapText="true"/>
    </xf>
    <xf applyAlignment="true" applyBorder="true" applyFill="true" applyFont="true" applyNumberFormat="true" borderId="441" fillId="4" fontId="2" numFmtId="1003" quotePrefix="false">
      <alignment horizontal="center" vertical="center" wrapText="true"/>
    </xf>
    <xf applyAlignment="true" applyBorder="true" applyFill="true" applyFont="true" applyNumberFormat="true" borderId="442" fillId="4" fontId="2" numFmtId="1003" quotePrefix="false">
      <alignment horizontal="center" vertical="center" wrapText="true"/>
    </xf>
    <xf applyAlignment="true" applyBorder="true" applyFill="true" applyFont="true" applyNumberFormat="true" borderId="443" fillId="4" fontId="2" numFmtId="1000" quotePrefix="false">
      <alignment horizontal="center" vertical="center" wrapText="true"/>
    </xf>
    <xf applyAlignment="true" applyBorder="true" applyFill="true" applyFont="true" applyNumberFormat="true" borderId="444" fillId="4" fontId="2" numFmtId="1000" quotePrefix="false">
      <alignment horizontal="center" vertical="center" wrapText="true"/>
    </xf>
    <xf applyAlignment="true" applyBorder="true" applyFill="false" applyFont="true" applyNumberFormat="true" borderId="445" fillId="0" fontId="2" numFmtId="1000" quotePrefix="false">
      <alignment vertical="center" wrapText="true"/>
    </xf>
    <xf applyAlignment="true" applyBorder="true" applyFill="true" applyFont="true" applyNumberFormat="true" borderId="129" fillId="4" fontId="1" numFmtId="1000" quotePrefix="false">
      <alignment horizontal="right" vertical="top"/>
    </xf>
    <xf applyAlignment="true" applyBorder="true" applyFill="true" applyFont="true" applyNumberFormat="true" borderId="130" fillId="4" fontId="1" numFmtId="1000" quotePrefix="false">
      <alignment horizontal="right" vertical="top"/>
    </xf>
    <xf applyAlignment="true" applyBorder="true" applyFill="true" applyFont="true" applyNumberFormat="true" borderId="127" fillId="4" fontId="1" numFmtId="1023" quotePrefix="false">
      <alignment horizontal="right" vertical="top"/>
    </xf>
    <xf applyAlignment="true" applyBorder="true" applyFill="true" applyFont="true" applyNumberFormat="true" borderId="128" fillId="4" fontId="1" numFmtId="1000" quotePrefix="false">
      <alignment horizontal="center" vertical="top"/>
    </xf>
    <xf applyAlignment="true" applyBorder="true" applyFill="true" applyFont="true" applyNumberFormat="true" borderId="129" fillId="4" fontId="1" numFmtId="1000" quotePrefix="false">
      <alignment horizontal="center" vertical="top"/>
    </xf>
    <xf applyAlignment="true" applyBorder="true" applyFill="true" applyFont="true" applyNumberFormat="true" borderId="446" fillId="4" fontId="1" numFmtId="1002" quotePrefix="false">
      <alignment horizontal="center" vertical="top"/>
    </xf>
    <xf applyAlignment="true" applyBorder="true" applyFill="true" applyFont="true" applyNumberFormat="true" borderId="447" fillId="4" fontId="2" numFmtId="1000" quotePrefix="false">
      <alignment horizontal="center" vertical="center" wrapText="true"/>
    </xf>
    <xf applyAlignment="true" applyBorder="true" applyFill="false" applyFont="true" applyNumberFormat="true" borderId="448" fillId="0" fontId="2" numFmtId="1000" quotePrefix="false">
      <alignment horizontal="center" vertical="center" wrapText="true"/>
    </xf>
    <xf applyAlignment="true" applyBorder="true" applyFill="false" applyFont="true" applyNumberFormat="true" borderId="449" fillId="0" fontId="2" numFmtId="1000" quotePrefix="false">
      <alignment horizontal="center" vertical="center" wrapText="true"/>
    </xf>
    <xf applyAlignment="true" applyBorder="true" applyFill="true" applyFont="true" applyNumberFormat="true" borderId="450" fillId="4" fontId="2" numFmtId="1000" quotePrefix="false">
      <alignment horizontal="center" vertical="center" wrapText="true"/>
    </xf>
    <xf applyAlignment="true" applyBorder="true" applyFill="true" applyFont="true" applyNumberFormat="true" borderId="451" fillId="4" fontId="2" numFmtId="1000" quotePrefix="false">
      <alignment horizontal="center" vertical="center" wrapText="true"/>
    </xf>
    <xf applyAlignment="true" applyBorder="true" applyFill="true" applyFont="true" applyNumberFormat="true" borderId="452" fillId="4" fontId="2" numFmtId="1003" quotePrefix="false">
      <alignment horizontal="center" vertical="center" wrapText="true"/>
    </xf>
    <xf applyAlignment="true" applyBorder="true" applyFill="true" applyFont="true" applyNumberFormat="true" borderId="453" fillId="4" fontId="2" numFmtId="1003" quotePrefix="false">
      <alignment horizontal="center" vertical="center" wrapText="true"/>
    </xf>
    <xf applyAlignment="true" applyBorder="true" applyFill="true" applyFont="true" applyNumberFormat="true" borderId="454" fillId="4" fontId="2" numFmtId="1000" quotePrefix="false">
      <alignment horizontal="center" vertical="center" wrapText="true"/>
    </xf>
    <xf applyAlignment="true" applyBorder="true" applyFill="true" applyFont="true" applyNumberFormat="true" borderId="455" fillId="4" fontId="2" numFmtId="1000" quotePrefix="false">
      <alignment horizontal="center" vertical="center" wrapText="true"/>
    </xf>
    <xf applyAlignment="true" applyBorder="true" applyFill="false" applyFont="true" applyNumberFormat="true" borderId="456" fillId="0" fontId="2" numFmtId="1000" quotePrefix="false">
      <alignment vertical="center" wrapText="true"/>
    </xf>
    <xf applyAlignment="true" applyBorder="true" applyFill="true" applyFont="true" applyNumberFormat="true" borderId="457" fillId="4" fontId="1" numFmtId="1018" quotePrefix="false">
      <alignment horizontal="right" vertical="top"/>
    </xf>
    <xf applyAlignment="true" applyBorder="true" applyFill="true" applyFont="true" applyNumberFormat="true" borderId="458" fillId="4" fontId="1" numFmtId="1000" quotePrefix="false">
      <alignment horizontal="right" vertical="top"/>
    </xf>
    <xf applyAlignment="true" applyBorder="true" applyFill="true" applyFont="true" applyNumberFormat="true" borderId="459" fillId="4" fontId="1" numFmtId="1000" quotePrefix="false">
      <alignment horizontal="right" vertical="top"/>
    </xf>
    <xf applyAlignment="true" applyBorder="true" applyFill="true" applyFont="true" applyNumberFormat="true" borderId="460" fillId="4" fontId="1" numFmtId="1018" quotePrefix="false">
      <alignment horizontal="right" vertical="top"/>
    </xf>
    <xf applyAlignment="true" applyBorder="true" applyFill="true" applyFont="true" applyNumberFormat="true" borderId="461" fillId="4" fontId="1" numFmtId="1000" quotePrefix="false">
      <alignment horizontal="right" vertical="top"/>
    </xf>
    <xf applyAlignment="true" applyBorder="true" applyFill="true" applyFont="true" applyNumberFormat="true" borderId="462" fillId="4" fontId="1" numFmtId="1000" quotePrefix="false">
      <alignment horizontal="right" vertical="top"/>
    </xf>
    <xf applyAlignment="true" applyBorder="true" applyFill="true" applyFont="true" applyNumberFormat="true" borderId="463" fillId="4" fontId="1" numFmtId="1018" quotePrefix="false">
      <alignment horizontal="right" vertical="top"/>
    </xf>
    <xf applyAlignment="true" applyBorder="true" applyFill="true" applyFont="true" applyNumberFormat="true" borderId="464" fillId="4" fontId="1" numFmtId="1000" quotePrefix="false">
      <alignment horizontal="right" vertical="top"/>
    </xf>
    <xf applyAlignment="true" applyBorder="true" applyFill="true" applyFont="true" applyNumberFormat="true" borderId="465" fillId="4" fontId="1" numFmtId="1000" quotePrefix="false">
      <alignment horizontal="right" vertical="top"/>
    </xf>
    <xf applyAlignment="true" applyBorder="true" applyFill="true" applyFont="true" applyNumberFormat="true" borderId="466" fillId="4" fontId="1" numFmtId="1023" quotePrefix="false">
      <alignment horizontal="right" vertical="top"/>
    </xf>
    <xf applyAlignment="true" applyBorder="true" applyFill="true" applyFont="true" applyNumberFormat="true" borderId="467" fillId="4" fontId="1" numFmtId="1000" quotePrefix="false">
      <alignment horizontal="center" vertical="top"/>
    </xf>
    <xf applyAlignment="true" applyBorder="true" applyFill="true" applyFont="true" applyNumberFormat="true" borderId="468" fillId="4" fontId="1" numFmtId="1000" quotePrefix="false">
      <alignment horizontal="center" vertical="top"/>
    </xf>
    <xf applyAlignment="true" applyBorder="true" applyFill="true" applyFont="true" applyNumberFormat="true" borderId="469" fillId="4" fontId="1" numFmtId="1002" quotePrefix="false">
      <alignment horizontal="center" vertical="top"/>
    </xf>
    <xf applyAlignment="true" applyBorder="true" applyFill="true" applyFont="true" applyNumberFormat="true" borderId="1" fillId="4" fontId="2" numFmtId="1000" quotePrefix="false">
      <alignment vertical="center" wrapText="true"/>
    </xf>
    <xf applyAlignment="true" applyBorder="true" applyFill="true" applyFont="true" applyNumberFormat="true" borderId="470" fillId="4" fontId="1" numFmtId="1000" quotePrefix="false">
      <alignment horizontal="right"/>
    </xf>
    <xf applyAlignment="true" applyBorder="true" applyFill="true" applyFont="true" applyNumberFormat="true" borderId="471" fillId="4" fontId="1" numFmtId="1000" quotePrefix="false">
      <alignment horizontal="right"/>
    </xf>
    <xf applyAlignment="true" applyBorder="true" applyFill="true" applyFont="true" applyNumberFormat="true" borderId="472" fillId="4" fontId="2" numFmtId="1000" quotePrefix="false">
      <alignment horizontal="center" vertical="center" wrapText="true"/>
    </xf>
    <xf applyAlignment="true" applyBorder="true" applyFill="true" applyFont="true" applyNumberFormat="true" borderId="473" fillId="4" fontId="2" numFmtId="1000" quotePrefix="false">
      <alignment vertical="center" wrapText="true"/>
    </xf>
    <xf applyAlignment="true" applyBorder="true" applyFill="false" applyFont="true" applyNumberFormat="true" borderId="474" fillId="0" fontId="2" numFmtId="1000" quotePrefix="false">
      <alignment horizontal="center" vertical="center" wrapText="true"/>
    </xf>
    <xf applyAlignment="true" applyBorder="true" applyFill="false" applyFont="true" applyNumberFormat="true" borderId="475" fillId="0" fontId="2" numFmtId="1000" quotePrefix="false">
      <alignment horizontal="center" vertical="center" wrapText="true"/>
    </xf>
    <xf applyAlignment="true" applyBorder="true" applyFill="true" applyFont="true" applyNumberFormat="true" borderId="476" fillId="4" fontId="2" numFmtId="1000" quotePrefix="false">
      <alignment horizontal="center" vertical="center" wrapText="true"/>
    </xf>
    <xf applyAlignment="true" applyBorder="true" applyFill="true" applyFont="true" applyNumberFormat="true" borderId="477" fillId="4" fontId="2" numFmtId="1000" quotePrefix="false">
      <alignment horizontal="center" vertical="center" wrapText="true"/>
    </xf>
    <xf applyAlignment="true" applyBorder="true" applyFill="true" applyFont="true" applyNumberFormat="true" borderId="478" fillId="4" fontId="2" numFmtId="1000" quotePrefix="false">
      <alignment horizontal="center" vertical="center" wrapText="true"/>
    </xf>
    <xf applyAlignment="true" applyBorder="true" applyFill="true" applyFont="true" applyNumberFormat="true" borderId="479" fillId="4" fontId="2" numFmtId="1000" quotePrefix="false">
      <alignment horizontal="center" vertical="center" wrapText="true"/>
    </xf>
    <xf applyAlignment="true" applyBorder="true" applyFill="true" applyFont="true" applyNumberFormat="true" borderId="480" fillId="4" fontId="2" numFmtId="1000" quotePrefix="false">
      <alignment horizontal="center" vertical="center" wrapText="true"/>
    </xf>
    <xf applyAlignment="true" applyBorder="true" applyFill="true" applyFont="true" applyNumberFormat="true" borderId="481" fillId="4" fontId="2" numFmtId="1000" quotePrefix="false">
      <alignment horizontal="center" vertical="center" wrapText="true"/>
    </xf>
    <xf applyAlignment="true" applyBorder="true" applyFill="false" applyFont="true" applyNumberFormat="true" borderId="482" fillId="0" fontId="2" numFmtId="1000" quotePrefix="false">
      <alignment vertical="center" wrapText="true"/>
    </xf>
    <xf applyAlignment="true" applyBorder="true" applyFill="true" applyFont="true" applyNumberFormat="true" borderId="127" fillId="4" fontId="1" numFmtId="1000" quotePrefix="false">
      <alignment horizontal="center"/>
    </xf>
    <xf applyAlignment="true" applyBorder="true" applyFill="true" applyFont="true" applyNumberFormat="true" borderId="483" fillId="4" fontId="1" numFmtId="1002" quotePrefix="false">
      <alignment horizontal="center" vertical="top"/>
    </xf>
    <xf applyAlignment="true" applyBorder="true" applyFill="true" applyFont="true" applyNumberFormat="true" borderId="484" fillId="4" fontId="2" numFmtId="1000" quotePrefix="false">
      <alignment horizontal="center" vertical="center" wrapText="true"/>
    </xf>
    <xf applyAlignment="true" applyBorder="true" applyFill="true" applyFont="true" applyNumberFormat="true" borderId="485" fillId="4" fontId="2" numFmtId="1000" quotePrefix="false">
      <alignment vertical="center" wrapText="true"/>
    </xf>
    <xf applyAlignment="true" applyBorder="true" applyFill="false" applyFont="true" applyNumberFormat="true" borderId="486" fillId="0" fontId="2" numFmtId="1000" quotePrefix="false">
      <alignment horizontal="center" vertical="center" wrapText="true"/>
    </xf>
    <xf applyAlignment="true" applyBorder="true" applyFill="false" applyFont="true" applyNumberFormat="true" borderId="487" fillId="0" fontId="2" numFmtId="1000" quotePrefix="false">
      <alignment horizontal="center" vertical="center" wrapText="true"/>
    </xf>
    <xf applyAlignment="true" applyBorder="true" applyFill="true" applyFont="true" applyNumberFormat="true" borderId="488" fillId="4" fontId="2" numFmtId="1000" quotePrefix="false">
      <alignment horizontal="center" vertical="center" wrapText="true"/>
    </xf>
    <xf applyAlignment="true" applyBorder="true" applyFill="true" applyFont="true" applyNumberFormat="true" borderId="489" fillId="4" fontId="2" numFmtId="1000" quotePrefix="false">
      <alignment horizontal="center" vertical="center" wrapText="true"/>
    </xf>
    <xf applyAlignment="true" applyBorder="true" applyFill="true" applyFont="true" applyNumberFormat="true" borderId="490" fillId="4" fontId="2" numFmtId="1000" quotePrefix="false">
      <alignment horizontal="center" vertical="center" wrapText="true"/>
    </xf>
    <xf applyAlignment="true" applyBorder="true" applyFill="true" applyFont="true" applyNumberFormat="true" borderId="491" fillId="4" fontId="2" numFmtId="1000" quotePrefix="false">
      <alignment horizontal="center" vertical="center" wrapText="true"/>
    </xf>
    <xf applyAlignment="true" applyBorder="true" applyFill="true" applyFont="true" applyNumberFormat="true" borderId="492" fillId="4" fontId="2" numFmtId="1000" quotePrefix="false">
      <alignment horizontal="center" vertical="center" wrapText="true"/>
    </xf>
    <xf applyAlignment="true" applyBorder="true" applyFill="true" applyFont="true" applyNumberFormat="true" borderId="493" fillId="4" fontId="2" numFmtId="1000" quotePrefix="false">
      <alignment horizontal="center" vertical="center" wrapText="true"/>
    </xf>
    <xf applyAlignment="true" applyBorder="true" applyFill="false" applyFont="true" applyNumberFormat="true" borderId="494" fillId="0" fontId="2" numFmtId="1000" quotePrefix="false">
      <alignment vertical="center" wrapText="true"/>
    </xf>
    <xf applyAlignment="true" applyBorder="true" applyFill="true" applyFont="true" applyNumberFormat="true" borderId="495" fillId="4" fontId="1" numFmtId="1000" quotePrefix="false">
      <alignment horizontal="right"/>
    </xf>
    <xf applyAlignment="true" applyBorder="true" applyFill="true" applyFont="true" applyNumberFormat="true" borderId="496" fillId="4" fontId="1" numFmtId="1000" quotePrefix="false">
      <alignment horizontal="right"/>
    </xf>
    <xf applyAlignment="true" applyBorder="true" applyFill="true" applyFont="true" applyNumberFormat="true" borderId="497" fillId="4" fontId="1" numFmtId="1000" quotePrefix="false">
      <alignment horizontal="right"/>
    </xf>
    <xf applyAlignment="true" applyBorder="true" applyFill="true" applyFont="true" applyNumberFormat="true" borderId="498" fillId="4" fontId="1" numFmtId="1000" quotePrefix="false">
      <alignment horizontal="right"/>
    </xf>
    <xf applyAlignment="true" applyBorder="true" applyFill="true" applyFont="true" applyNumberFormat="true" borderId="499" fillId="4" fontId="1" numFmtId="1000" quotePrefix="false">
      <alignment horizontal="right"/>
    </xf>
    <xf applyAlignment="true" applyBorder="true" applyFill="true" applyFont="true" applyNumberFormat="true" borderId="500" fillId="4" fontId="1" numFmtId="1000" quotePrefix="false">
      <alignment horizontal="right"/>
    </xf>
    <xf applyAlignment="true" applyBorder="true" applyFill="true" applyFont="true" applyNumberFormat="true" borderId="501" fillId="4" fontId="1" numFmtId="1000" quotePrefix="false">
      <alignment horizontal="right"/>
    </xf>
    <xf applyAlignment="true" applyBorder="true" applyFill="true" applyFont="true" applyNumberFormat="true" borderId="502" fillId="4" fontId="1" numFmtId="1000" quotePrefix="false">
      <alignment horizontal="right"/>
    </xf>
    <xf applyAlignment="true" applyBorder="true" applyFill="true" applyFont="true" applyNumberFormat="true" borderId="503" fillId="4" fontId="1" numFmtId="1000" quotePrefix="false">
      <alignment horizontal="right"/>
    </xf>
    <xf applyAlignment="true" applyBorder="true" applyFill="true" applyFont="true" applyNumberFormat="true" borderId="504" fillId="4" fontId="1" numFmtId="1000" quotePrefix="false">
      <alignment horizontal="center"/>
    </xf>
    <xf applyAlignment="true" applyBorder="true" applyFill="true" applyFont="true" applyNumberFormat="true" borderId="505" fillId="4" fontId="1" numFmtId="1000" quotePrefix="false">
      <alignment horizontal="center"/>
    </xf>
    <xf applyAlignment="true" applyBorder="true" applyFill="true" applyFont="true" applyNumberFormat="true" borderId="506" fillId="4" fontId="1" numFmtId="1000" quotePrefix="false">
      <alignment horizontal="center"/>
    </xf>
    <xf applyAlignment="true" applyBorder="true" applyFill="true" applyFont="true" applyNumberFormat="true" borderId="507" fillId="4" fontId="1" numFmtId="1002" quotePrefix="false">
      <alignment horizontal="center" vertical="top"/>
    </xf>
    <xf applyAlignment="true" applyBorder="true" applyFill="true" applyFont="true" applyNumberFormat="true" borderId="111" fillId="4" fontId="8" numFmtId="1018" quotePrefix="false">
      <alignment horizontal="right"/>
    </xf>
    <xf applyAlignment="true" applyBorder="true" applyFill="true" applyFont="true" applyNumberFormat="true" borderId="508" fillId="4" fontId="2" numFmtId="1000" quotePrefix="false">
      <alignment horizontal="center" vertical="center" wrapText="true"/>
    </xf>
    <xf applyAlignment="true" applyBorder="true" applyFill="true" applyFont="true" applyNumberFormat="true" borderId="509" fillId="4" fontId="2" numFmtId="1000" quotePrefix="false">
      <alignment vertical="center" wrapText="true"/>
    </xf>
    <xf applyAlignment="true" applyBorder="true" applyFill="false" applyFont="true" applyNumberFormat="true" borderId="510" fillId="0" fontId="2" numFmtId="1000" quotePrefix="false">
      <alignment horizontal="center" vertical="center" wrapText="true"/>
    </xf>
    <xf applyAlignment="true" applyBorder="true" applyFill="false" applyFont="true" applyNumberFormat="true" borderId="511" fillId="0" fontId="2" numFmtId="1000" quotePrefix="false">
      <alignment horizontal="center" vertical="center" wrapText="true"/>
    </xf>
    <xf applyAlignment="true" applyBorder="true" applyFill="true" applyFont="true" applyNumberFormat="true" borderId="512" fillId="4" fontId="2" numFmtId="1000" quotePrefix="false">
      <alignment horizontal="center" vertical="center" wrapText="true"/>
    </xf>
    <xf applyAlignment="true" applyBorder="true" applyFill="true" applyFont="true" applyNumberFormat="true" borderId="513" fillId="4" fontId="2" numFmtId="1000" quotePrefix="false">
      <alignment horizontal="center" vertical="center" wrapText="true"/>
    </xf>
    <xf applyAlignment="true" applyBorder="true" applyFill="true" applyFont="true" applyNumberFormat="true" borderId="514" fillId="4" fontId="2" numFmtId="1000" quotePrefix="false">
      <alignment horizontal="center" vertical="center" wrapText="true"/>
    </xf>
    <xf applyAlignment="true" applyBorder="true" applyFill="true" applyFont="true" applyNumberFormat="true" borderId="515" fillId="4" fontId="2" numFmtId="1003" quotePrefix="false">
      <alignment horizontal="center" vertical="center" wrapText="true"/>
    </xf>
    <xf applyAlignment="true" applyBorder="true" applyFill="true" applyFont="true" applyNumberFormat="true" borderId="516" fillId="4" fontId="2" numFmtId="1003" quotePrefix="false">
      <alignment horizontal="center" vertical="center" wrapText="true"/>
    </xf>
    <xf applyAlignment="true" applyBorder="true" applyFill="true" applyFont="true" applyNumberFormat="true" borderId="517" fillId="4" fontId="2" numFmtId="1000" quotePrefix="false">
      <alignment horizontal="center" vertical="center" wrapText="true"/>
    </xf>
    <xf applyAlignment="true" applyBorder="true" applyFill="false" applyFont="true" applyNumberFormat="true" borderId="518" fillId="0" fontId="2" numFmtId="1000" quotePrefix="false">
      <alignment vertical="center" wrapText="true"/>
    </xf>
    <xf applyAlignment="true" applyBorder="true" applyFill="true" applyFont="true" applyNumberFormat="true" borderId="127" fillId="4" fontId="8" numFmtId="1018" quotePrefix="false">
      <alignment horizontal="right" vertical="top"/>
    </xf>
    <xf applyAlignment="true" applyBorder="true" applyFill="true" applyFont="true" applyNumberFormat="true" borderId="519" fillId="4" fontId="1" numFmtId="1002" quotePrefix="false">
      <alignment horizontal="center" vertical="top"/>
    </xf>
    <xf applyAlignment="true" applyBorder="true" applyFill="true" applyFont="true" applyNumberFormat="true" borderId="520" fillId="4" fontId="2" numFmtId="1000" quotePrefix="false">
      <alignment horizontal="center" vertical="center" wrapText="true"/>
    </xf>
    <xf applyAlignment="true" applyBorder="true" applyFill="false" applyFont="true" applyNumberFormat="true" borderId="521" fillId="0" fontId="2" numFmtId="1000" quotePrefix="false">
      <alignment horizontal="center" vertical="center" wrapText="true"/>
    </xf>
    <xf applyAlignment="true" applyBorder="true" applyFill="false" applyFont="true" applyNumberFormat="true" borderId="522" fillId="0" fontId="2" numFmtId="1000" quotePrefix="false">
      <alignment horizontal="center" vertical="center" wrapText="true"/>
    </xf>
    <xf applyAlignment="true" applyBorder="true" applyFill="true" applyFont="true" applyNumberFormat="true" borderId="523" fillId="4" fontId="2" numFmtId="1000" quotePrefix="false">
      <alignment horizontal="center" vertical="center" wrapText="true"/>
    </xf>
    <xf applyAlignment="true" applyBorder="true" applyFill="true" applyFont="true" applyNumberFormat="true" borderId="524" fillId="4" fontId="2" numFmtId="1000" quotePrefix="false">
      <alignment horizontal="center" vertical="center" wrapText="true"/>
    </xf>
    <xf applyAlignment="true" applyBorder="true" applyFill="true" applyFont="true" applyNumberFormat="true" borderId="525" fillId="4" fontId="2" numFmtId="1000" quotePrefix="false">
      <alignment horizontal="center" vertical="center" wrapText="true"/>
    </xf>
    <xf applyAlignment="true" applyBorder="true" applyFill="true" applyFont="true" applyNumberFormat="true" borderId="526" fillId="4" fontId="2" numFmtId="1003" quotePrefix="false">
      <alignment horizontal="center" vertical="center" wrapText="true"/>
    </xf>
    <xf applyAlignment="true" applyBorder="true" applyFill="true" applyFont="true" applyNumberFormat="true" borderId="527" fillId="4" fontId="2" numFmtId="1003" quotePrefix="false">
      <alignment horizontal="center" vertical="center" wrapText="true"/>
    </xf>
    <xf applyAlignment="true" applyBorder="true" applyFill="true" applyFont="true" applyNumberFormat="true" borderId="528" fillId="4" fontId="2" numFmtId="1000" quotePrefix="false">
      <alignment horizontal="center" vertical="center" wrapText="true"/>
    </xf>
    <xf applyAlignment="true" applyBorder="true" applyFill="false" applyFont="true" applyNumberFormat="true" borderId="529" fillId="0" fontId="2" numFmtId="1000" quotePrefix="false">
      <alignment vertical="center" wrapText="true"/>
    </xf>
    <xf applyAlignment="true" applyBorder="true" applyFill="true" applyFont="true" applyNumberFormat="true" borderId="530" fillId="4" fontId="8" numFmtId="1018" quotePrefix="false">
      <alignment horizontal="right" vertical="top"/>
    </xf>
    <xf applyAlignment="true" applyBorder="true" applyFill="true" applyFont="true" applyNumberFormat="true" borderId="531" fillId="4" fontId="1" numFmtId="1000" quotePrefix="false">
      <alignment horizontal="right" vertical="top"/>
    </xf>
    <xf applyAlignment="true" applyBorder="true" applyFill="true" applyFont="true" applyNumberFormat="true" borderId="532" fillId="4" fontId="1" numFmtId="1000" quotePrefix="false">
      <alignment horizontal="right" vertical="top"/>
    </xf>
    <xf applyAlignment="true" applyBorder="true" applyFill="true" applyFont="true" applyNumberFormat="true" borderId="533" fillId="4" fontId="8" numFmtId="1018" quotePrefix="false">
      <alignment horizontal="right" vertical="top"/>
    </xf>
    <xf applyAlignment="true" applyBorder="true" applyFill="true" applyFont="true" applyNumberFormat="true" borderId="534" fillId="4" fontId="1" numFmtId="1000" quotePrefix="false">
      <alignment horizontal="right" vertical="top"/>
    </xf>
    <xf applyAlignment="true" applyBorder="true" applyFill="true" applyFont="true" applyNumberFormat="true" borderId="535" fillId="4" fontId="1" numFmtId="1000" quotePrefix="false">
      <alignment horizontal="right" vertical="top"/>
    </xf>
    <xf applyAlignment="true" applyBorder="true" applyFill="true" applyFont="true" applyNumberFormat="true" borderId="536" fillId="4" fontId="1" numFmtId="1018" quotePrefix="false">
      <alignment horizontal="right" vertical="top"/>
    </xf>
    <xf applyAlignment="true" applyBorder="true" applyFill="true" applyFont="true" applyNumberFormat="true" borderId="537" fillId="4" fontId="1" numFmtId="1000" quotePrefix="false">
      <alignment horizontal="right" vertical="top"/>
    </xf>
    <xf applyAlignment="true" applyBorder="true" applyFill="true" applyFont="true" applyNumberFormat="true" borderId="538" fillId="4" fontId="1" numFmtId="1000" quotePrefix="false">
      <alignment horizontal="right" vertical="top"/>
    </xf>
    <xf applyAlignment="true" applyBorder="true" applyFill="true" applyFont="true" applyNumberFormat="true" borderId="539" fillId="4" fontId="1" numFmtId="1018" quotePrefix="false">
      <alignment horizontal="right" vertical="top"/>
    </xf>
    <xf applyAlignment="true" applyBorder="true" applyFill="true" applyFont="true" applyNumberFormat="true" borderId="540" fillId="4" fontId="1" numFmtId="1000" quotePrefix="false">
      <alignment horizontal="center" vertical="top"/>
    </xf>
    <xf applyAlignment="true" applyBorder="true" applyFill="true" applyFont="true" applyNumberFormat="true" borderId="541" fillId="4" fontId="1" numFmtId="1000" quotePrefix="false">
      <alignment horizontal="center" vertical="top"/>
    </xf>
    <xf applyAlignment="true" applyBorder="true" applyFill="true" applyFont="true" applyNumberFormat="true" borderId="542" fillId="4" fontId="1" numFmtId="1002" quotePrefix="false">
      <alignment horizontal="center" vertical="top"/>
    </xf>
    <xf applyAlignment="true" applyBorder="true" applyFill="true" applyFont="true" applyNumberFormat="true" borderId="543" fillId="4" fontId="1" numFmtId="1000" quotePrefix="false">
      <alignment horizontal="right"/>
    </xf>
    <xf applyAlignment="true" applyBorder="true" applyFill="true" applyFont="true" applyNumberFormat="true" borderId="544" fillId="4" fontId="1" numFmtId="1000" quotePrefix="false">
      <alignment horizontal="right"/>
    </xf>
    <xf applyAlignment="true" applyBorder="true" applyFill="true" applyFont="true" applyNumberFormat="true" borderId="204" fillId="4" fontId="1" numFmtId="1000" quotePrefix="false">
      <alignment horizontal="right"/>
    </xf>
    <xf applyAlignment="true" applyBorder="true" applyFill="true" applyFont="true" applyNumberFormat="true" borderId="545" fillId="4" fontId="1" numFmtId="1000" quotePrefix="false">
      <alignment horizontal="right"/>
    </xf>
    <xf applyAlignment="true" applyBorder="true" applyFill="true" applyFont="true" applyNumberFormat="true" borderId="546" fillId="4" fontId="2" numFmtId="1020" quotePrefix="false">
      <alignment horizontal="center" vertical="center" wrapText="true"/>
    </xf>
    <xf applyAlignment="true" applyBorder="true" applyFill="true" applyFont="true" applyNumberFormat="true" borderId="547" fillId="4" fontId="2" numFmtId="1000" quotePrefix="false">
      <alignment vertical="center" wrapText="true"/>
    </xf>
    <xf applyAlignment="true" applyBorder="true" applyFill="false" applyFont="true" applyNumberFormat="true" borderId="548" fillId="0" fontId="2" numFmtId="1000" quotePrefix="false">
      <alignment horizontal="center" vertical="center" wrapText="true"/>
    </xf>
    <xf applyAlignment="true" applyBorder="true" applyFill="false" applyFont="true" applyNumberFormat="true" borderId="549" fillId="0" fontId="2" numFmtId="1000" quotePrefix="false">
      <alignment horizontal="center" vertical="center" wrapText="true"/>
    </xf>
    <xf applyAlignment="true" applyBorder="true" applyFill="true" applyFont="true" applyNumberFormat="true" borderId="550" fillId="4" fontId="2" numFmtId="1000" quotePrefix="false">
      <alignment horizontal="center" vertical="center" wrapText="true"/>
    </xf>
    <xf applyAlignment="true" applyBorder="true" applyFill="true" applyFont="true" applyNumberFormat="true" borderId="551" fillId="4" fontId="2" numFmtId="1000" quotePrefix="false">
      <alignment horizontal="center" vertical="center" wrapText="true"/>
    </xf>
    <xf applyAlignment="true" applyBorder="true" applyFill="true" applyFont="true" applyNumberFormat="true" borderId="552" fillId="4" fontId="2" numFmtId="1000" quotePrefix="false">
      <alignment horizontal="center" vertical="center" wrapText="true"/>
    </xf>
    <xf applyAlignment="true" applyBorder="true" applyFill="true" applyFont="true" applyNumberFormat="true" borderId="553" fillId="4" fontId="2" numFmtId="1000" quotePrefix="false">
      <alignment horizontal="center" vertical="center" wrapText="true"/>
    </xf>
    <xf applyAlignment="true" applyBorder="true" applyFill="true" applyFont="true" applyNumberFormat="true" borderId="554" fillId="4" fontId="2" numFmtId="1000" quotePrefix="false">
      <alignment horizontal="center" vertical="center" wrapText="true"/>
    </xf>
    <xf applyAlignment="true" applyBorder="true" applyFill="true" applyFont="true" applyNumberFormat="true" borderId="555" fillId="4" fontId="2" numFmtId="1000" quotePrefix="false">
      <alignment horizontal="center" vertical="center" wrapText="true"/>
    </xf>
    <xf applyAlignment="true" applyBorder="true" applyFill="false" applyFont="true" applyNumberFormat="true" borderId="556" fillId="0" fontId="2" numFmtId="1000" quotePrefix="false">
      <alignment vertical="center" wrapText="true"/>
    </xf>
    <xf applyAlignment="true" applyBorder="true" applyFill="true" applyFont="true" applyNumberFormat="true" borderId="557" fillId="4" fontId="1" numFmtId="1000" quotePrefix="false">
      <alignment horizontal="right"/>
    </xf>
    <xf applyAlignment="true" applyBorder="true" applyFill="true" applyFont="true" applyNumberFormat="true" borderId="558" fillId="4" fontId="1" numFmtId="1002" quotePrefix="false">
      <alignment horizontal="center" vertical="top"/>
    </xf>
    <xf applyAlignment="true" applyBorder="true" applyFill="true" applyFont="true" applyNumberFormat="true" borderId="559" fillId="4" fontId="2" numFmtId="1020" quotePrefix="false">
      <alignment horizontal="center" vertical="center" wrapText="true"/>
    </xf>
    <xf applyAlignment="true" applyBorder="true" applyFill="true" applyFont="true" applyNumberFormat="true" borderId="560" fillId="4" fontId="2" numFmtId="1000" quotePrefix="false">
      <alignment vertical="center" wrapText="true"/>
    </xf>
    <xf applyAlignment="true" applyBorder="true" applyFill="false" applyFont="true" applyNumberFormat="true" borderId="561" fillId="0" fontId="2" numFmtId="1000" quotePrefix="false">
      <alignment horizontal="center" vertical="center" wrapText="true"/>
    </xf>
    <xf applyAlignment="true" applyBorder="true" applyFill="false" applyFont="true" applyNumberFormat="true" borderId="562" fillId="0" fontId="2" numFmtId="1000" quotePrefix="false">
      <alignment horizontal="center" vertical="center" wrapText="true"/>
    </xf>
    <xf applyAlignment="true" applyBorder="true" applyFill="true" applyFont="true" applyNumberFormat="true" borderId="563" fillId="4" fontId="2" numFmtId="1000" quotePrefix="false">
      <alignment horizontal="center" vertical="center" wrapText="true"/>
    </xf>
    <xf applyAlignment="true" applyBorder="true" applyFill="true" applyFont="true" applyNumberFormat="true" borderId="564" fillId="4" fontId="2" numFmtId="1000" quotePrefix="false">
      <alignment horizontal="center" vertical="center" wrapText="true"/>
    </xf>
    <xf applyAlignment="true" applyBorder="true" applyFill="true" applyFont="true" applyNumberFormat="true" borderId="565" fillId="4" fontId="2" numFmtId="1000" quotePrefix="false">
      <alignment horizontal="center" vertical="center" wrapText="true"/>
    </xf>
    <xf applyAlignment="true" applyBorder="true" applyFill="true" applyFont="true" applyNumberFormat="true" borderId="566" fillId="4" fontId="2" numFmtId="1000" quotePrefix="false">
      <alignment horizontal="center" vertical="center" wrapText="true"/>
    </xf>
    <xf applyAlignment="true" applyBorder="true" applyFill="true" applyFont="true" applyNumberFormat="true" borderId="567" fillId="4" fontId="2" numFmtId="1000" quotePrefix="false">
      <alignment horizontal="center" vertical="center" wrapText="true"/>
    </xf>
    <xf applyAlignment="true" applyBorder="true" applyFill="true" applyFont="true" applyNumberFormat="true" borderId="568" fillId="4" fontId="2" numFmtId="1000" quotePrefix="false">
      <alignment horizontal="center" vertical="center" wrapText="true"/>
    </xf>
    <xf applyAlignment="true" applyBorder="true" applyFill="false" applyFont="true" applyNumberFormat="true" borderId="569" fillId="0" fontId="2" numFmtId="1000" quotePrefix="false">
      <alignment vertical="center" wrapText="true"/>
    </xf>
    <xf applyAlignment="true" applyBorder="true" applyFill="true" applyFont="true" applyNumberFormat="true" borderId="570" fillId="4" fontId="1" numFmtId="1000" quotePrefix="false">
      <alignment horizontal="right"/>
    </xf>
    <xf applyAlignment="true" applyBorder="true" applyFill="true" applyFont="true" applyNumberFormat="true" borderId="571" fillId="4" fontId="1" numFmtId="1000" quotePrefix="false">
      <alignment horizontal="right"/>
    </xf>
    <xf applyAlignment="true" applyBorder="true" applyFill="true" applyFont="true" applyNumberFormat="true" borderId="572" fillId="4" fontId="1" numFmtId="1000" quotePrefix="false">
      <alignment horizontal="right"/>
    </xf>
    <xf applyAlignment="true" applyBorder="true" applyFill="true" applyFont="true" applyNumberFormat="true" borderId="573" fillId="4" fontId="1" numFmtId="1000" quotePrefix="false">
      <alignment horizontal="right"/>
    </xf>
    <xf applyAlignment="true" applyBorder="true" applyFill="true" applyFont="true" applyNumberFormat="true" borderId="574" fillId="4" fontId="1" numFmtId="1000" quotePrefix="false">
      <alignment horizontal="right"/>
    </xf>
    <xf applyAlignment="true" applyBorder="true" applyFill="true" applyFont="true" applyNumberFormat="true" borderId="575" fillId="4" fontId="1" numFmtId="1000" quotePrefix="false">
      <alignment horizontal="right"/>
    </xf>
    <xf applyAlignment="true" applyBorder="true" applyFill="true" applyFont="true" applyNumberFormat="true" borderId="576" fillId="4" fontId="1" numFmtId="1000" quotePrefix="false">
      <alignment horizontal="right"/>
    </xf>
    <xf applyAlignment="true" applyBorder="true" applyFill="true" applyFont="true" applyNumberFormat="true" borderId="577" fillId="4" fontId="1" numFmtId="1000" quotePrefix="false">
      <alignment horizontal="right"/>
    </xf>
    <xf applyAlignment="true" applyBorder="true" applyFill="true" applyFont="true" applyNumberFormat="true" borderId="578" fillId="4" fontId="1" numFmtId="1000" quotePrefix="false">
      <alignment horizontal="right"/>
    </xf>
    <xf applyAlignment="true" applyBorder="true" applyFill="true" applyFont="true" applyNumberFormat="true" borderId="579" fillId="4" fontId="1" numFmtId="1000" quotePrefix="false">
      <alignment horizontal="center"/>
    </xf>
    <xf applyAlignment="true" applyBorder="true" applyFill="true" applyFont="true" applyNumberFormat="true" borderId="580" fillId="4" fontId="1" numFmtId="1000" quotePrefix="false">
      <alignment horizontal="center"/>
    </xf>
    <xf applyAlignment="true" applyBorder="true" applyFill="true" applyFont="true" applyNumberFormat="true" borderId="581" fillId="4" fontId="1" numFmtId="1000" quotePrefix="false">
      <alignment horizontal="center"/>
    </xf>
    <xf applyAlignment="true" applyBorder="true" applyFill="true" applyFont="true" applyNumberFormat="true" borderId="582" fillId="4" fontId="1" numFmtId="1002" quotePrefix="false">
      <alignment horizontal="center" vertical="top"/>
    </xf>
    <xf applyAlignment="true" applyBorder="true" applyFill="true" applyFont="true" applyNumberFormat="true" borderId="201" fillId="4" fontId="2" numFmtId="1020" quotePrefix="false">
      <alignment horizontal="center" vertical="center" wrapText="true"/>
    </xf>
    <xf applyAlignment="true" applyBorder="true" applyFill="false" applyFont="true" applyNumberFormat="true" borderId="201" fillId="0" fontId="2" numFmtId="1000" quotePrefix="false">
      <alignment horizontal="left" vertical="center" wrapText="true"/>
    </xf>
    <xf applyAlignment="true" applyBorder="true" applyFill="false" applyFont="true" applyNumberFormat="true" borderId="201" fillId="0" fontId="2" numFmtId="1000" quotePrefix="false">
      <alignment horizontal="center" vertical="center" wrapText="true"/>
    </xf>
    <xf applyAlignment="true" applyBorder="true" applyFill="true" applyFont="true" applyNumberFormat="true" borderId="201" fillId="4" fontId="2" numFmtId="1000" quotePrefix="false">
      <alignment horizontal="center" vertical="center" wrapText="true"/>
    </xf>
    <xf applyAlignment="true" applyBorder="true" applyFill="true" applyFont="true" applyNumberFormat="true" borderId="201" fillId="4" fontId="2" numFmtId="1003" quotePrefix="false">
      <alignment horizontal="center" vertical="center" wrapText="true"/>
    </xf>
    <xf applyAlignment="true" applyBorder="true" applyFill="false" applyFont="true" applyNumberFormat="true" borderId="114" fillId="0" fontId="2" numFmtId="1000" quotePrefix="false">
      <alignment vertical="center" wrapText="true"/>
    </xf>
    <xf applyAlignment="true" applyBorder="true" applyFill="true" applyFont="true" applyNumberFormat="true" borderId="112" fillId="4" fontId="9" numFmtId="1002" quotePrefix="false">
      <alignment horizontal="right"/>
    </xf>
    <xf applyAlignment="true" applyBorder="true" applyFill="true" applyFont="true" applyNumberFormat="true" borderId="545" fillId="4" fontId="1" numFmtId="1018" quotePrefix="false">
      <alignment horizontal="right"/>
    </xf>
    <xf applyAlignment="true" applyBorder="true" applyFill="true" applyFont="true" applyNumberFormat="true" borderId="583" fillId="4" fontId="2" numFmtId="1020" quotePrefix="false">
      <alignment horizontal="center" vertical="center" wrapText="true"/>
    </xf>
    <xf applyAlignment="true" applyBorder="true" applyFill="false" applyFont="true" applyNumberFormat="true" borderId="584" fillId="0" fontId="2" numFmtId="1000" quotePrefix="false">
      <alignment horizontal="left" vertical="center" wrapText="true"/>
    </xf>
    <xf applyAlignment="true" applyBorder="true" applyFill="false" applyFont="true" applyNumberFormat="true" borderId="585" fillId="0" fontId="2" numFmtId="1000" quotePrefix="false">
      <alignment horizontal="center" vertical="center" wrapText="true"/>
    </xf>
    <xf applyAlignment="true" applyBorder="true" applyFill="false" applyFont="true" applyNumberFormat="true" borderId="586" fillId="0" fontId="2" numFmtId="1000" quotePrefix="false">
      <alignment horizontal="center" vertical="center" wrapText="true"/>
    </xf>
    <xf applyAlignment="true" applyBorder="true" applyFill="true" applyFont="true" applyNumberFormat="true" borderId="587" fillId="4" fontId="2" numFmtId="1000" quotePrefix="false">
      <alignment horizontal="center" vertical="center" wrapText="true"/>
    </xf>
    <xf applyAlignment="true" applyBorder="true" applyFill="true" applyFont="true" applyNumberFormat="true" borderId="588" fillId="4" fontId="2" numFmtId="1003" quotePrefix="false">
      <alignment horizontal="center" vertical="center" wrapText="true"/>
    </xf>
    <xf applyAlignment="true" applyBorder="true" applyFill="true" applyFont="true" applyNumberFormat="true" borderId="589" fillId="4" fontId="2" numFmtId="1003" quotePrefix="false">
      <alignment horizontal="center" vertical="center" wrapText="true"/>
    </xf>
    <xf applyAlignment="true" applyBorder="true" applyFill="true" applyFont="true" applyNumberFormat="true" borderId="590" fillId="4" fontId="2" numFmtId="1003" quotePrefix="false">
      <alignment horizontal="center" vertical="center" wrapText="true"/>
    </xf>
    <xf applyAlignment="true" applyBorder="true" applyFill="true" applyFont="true" applyNumberFormat="true" borderId="591" fillId="4" fontId="2" numFmtId="1003" quotePrefix="false">
      <alignment horizontal="center" vertical="center" wrapText="true"/>
    </xf>
    <xf applyAlignment="true" applyBorder="true" applyFill="true" applyFont="true" applyNumberFormat="true" borderId="592" fillId="4" fontId="2" numFmtId="1000" quotePrefix="false">
      <alignment horizontal="center" vertical="center" wrapText="true"/>
    </xf>
    <xf applyAlignment="true" applyBorder="true" applyFill="false" applyFont="true" applyNumberFormat="true" borderId="593" fillId="0" fontId="2" numFmtId="1000" quotePrefix="false">
      <alignment vertical="center" wrapText="true"/>
    </xf>
    <xf applyAlignment="true" applyBorder="true" applyFill="true" applyFont="true" applyNumberFormat="true" borderId="594" fillId="4" fontId="1" numFmtId="1018" quotePrefix="false">
      <alignment horizontal="right" vertical="top"/>
    </xf>
    <xf applyAlignment="true" applyBorder="true" applyFill="true" applyFont="true" applyNumberFormat="true" borderId="595" fillId="4" fontId="1" numFmtId="1000" quotePrefix="false">
      <alignment horizontal="right" vertical="top"/>
    </xf>
    <xf applyAlignment="true" applyBorder="true" applyFill="true" applyFont="true" applyNumberFormat="true" borderId="596" fillId="4" fontId="1" numFmtId="1000" quotePrefix="false">
      <alignment horizontal="right" vertical="top"/>
    </xf>
    <xf applyAlignment="true" applyBorder="true" applyFill="true" applyFont="true" applyNumberFormat="true" borderId="595" fillId="4" fontId="1" numFmtId="1000" quotePrefix="false">
      <alignment horizontal="center" vertical="top"/>
    </xf>
    <xf applyAlignment="true" applyBorder="true" applyFill="true" applyFont="true" applyNumberFormat="true" borderId="596" fillId="4" fontId="1" numFmtId="1000" quotePrefix="false">
      <alignment horizontal="center" vertical="top"/>
    </xf>
    <xf applyAlignment="true" applyBorder="true" applyFill="true" applyFont="true" applyNumberFormat="true" borderId="597" fillId="4" fontId="1" numFmtId="1002" quotePrefix="false">
      <alignment horizontal="center" vertical="top"/>
    </xf>
    <xf applyAlignment="true" applyBorder="true" applyFill="true" applyFont="true" applyNumberFormat="true" borderId="598" fillId="4" fontId="2" numFmtId="1020" quotePrefix="false">
      <alignment horizontal="center" vertical="center" wrapText="true"/>
    </xf>
    <xf applyAlignment="true" applyBorder="true" applyFill="false" applyFont="true" applyNumberFormat="true" borderId="599" fillId="0" fontId="2" numFmtId="1000" quotePrefix="false">
      <alignment horizontal="left" vertical="center" wrapText="true"/>
    </xf>
    <xf applyAlignment="true" applyBorder="true" applyFill="false" applyFont="true" applyNumberFormat="true" borderId="600" fillId="0" fontId="2" numFmtId="1000" quotePrefix="false">
      <alignment horizontal="center" vertical="center" wrapText="true"/>
    </xf>
    <xf applyAlignment="true" applyBorder="true" applyFill="false" applyFont="true" applyNumberFormat="true" borderId="601" fillId="0" fontId="2" numFmtId="1000" quotePrefix="false">
      <alignment horizontal="center" vertical="center" wrapText="true"/>
    </xf>
    <xf applyAlignment="true" applyBorder="true" applyFill="true" applyFont="true" applyNumberFormat="true" borderId="602" fillId="4" fontId="2" numFmtId="1000" quotePrefix="false">
      <alignment horizontal="center" vertical="center" wrapText="true"/>
    </xf>
    <xf applyAlignment="true" applyBorder="true" applyFill="true" applyFont="true" applyNumberFormat="true" borderId="603" fillId="4" fontId="2" numFmtId="1003" quotePrefix="false">
      <alignment horizontal="center" vertical="center" wrapText="true"/>
    </xf>
    <xf applyAlignment="true" applyBorder="true" applyFill="true" applyFont="true" applyNumberFormat="true" borderId="604" fillId="4" fontId="2" numFmtId="1003" quotePrefix="false">
      <alignment horizontal="center" vertical="center" wrapText="true"/>
    </xf>
    <xf applyAlignment="true" applyBorder="true" applyFill="true" applyFont="true" applyNumberFormat="true" borderId="605" fillId="4" fontId="2" numFmtId="1003" quotePrefix="false">
      <alignment horizontal="center" vertical="center" wrapText="true"/>
    </xf>
    <xf applyAlignment="true" applyBorder="true" applyFill="true" applyFont="true" applyNumberFormat="true" borderId="606" fillId="4" fontId="2" numFmtId="1003" quotePrefix="false">
      <alignment horizontal="center" vertical="center" wrapText="true"/>
    </xf>
    <xf applyAlignment="true" applyBorder="true" applyFill="true" applyFont="true" applyNumberFormat="true" borderId="607" fillId="4" fontId="2" numFmtId="1000" quotePrefix="false">
      <alignment horizontal="center" vertical="center" wrapText="true"/>
    </xf>
    <xf applyAlignment="true" applyBorder="true" applyFill="false" applyFont="true" applyNumberFormat="true" borderId="608" fillId="0" fontId="2" numFmtId="1000" quotePrefix="false">
      <alignment vertical="center" wrapText="true"/>
    </xf>
    <xf applyAlignment="true" applyBorder="true" applyFill="true" applyFont="true" applyNumberFormat="true" borderId="609" fillId="4" fontId="1" numFmtId="1018" quotePrefix="false">
      <alignment horizontal="right" vertical="top"/>
    </xf>
    <xf applyAlignment="true" applyBorder="true" applyFill="true" applyFont="true" applyNumberFormat="true" borderId="610" fillId="4" fontId="1" numFmtId="1000" quotePrefix="false">
      <alignment horizontal="right" vertical="top"/>
    </xf>
    <xf applyAlignment="true" applyBorder="true" applyFill="true" applyFont="true" applyNumberFormat="true" borderId="611" fillId="4" fontId="1" numFmtId="1000" quotePrefix="false">
      <alignment horizontal="right" vertical="top"/>
    </xf>
    <xf applyAlignment="true" applyBorder="true" applyFill="true" applyFont="true" applyNumberFormat="true" borderId="612" fillId="4" fontId="1" numFmtId="1018" quotePrefix="false">
      <alignment horizontal="right" vertical="top"/>
    </xf>
    <xf applyAlignment="true" applyBorder="true" applyFill="true" applyFont="true" applyNumberFormat="true" borderId="613" fillId="4" fontId="1" numFmtId="1000" quotePrefix="false">
      <alignment horizontal="right" vertical="top"/>
    </xf>
    <xf applyAlignment="true" applyBorder="true" applyFill="true" applyFont="true" applyNumberFormat="true" borderId="614" fillId="4" fontId="1" numFmtId="1000" quotePrefix="false">
      <alignment horizontal="right" vertical="top"/>
    </xf>
    <xf applyAlignment="true" applyBorder="true" applyFill="true" applyFont="true" applyNumberFormat="true" borderId="615" fillId="4" fontId="1" numFmtId="1018" quotePrefix="false">
      <alignment horizontal="right" vertical="top"/>
    </xf>
    <xf applyAlignment="true" applyBorder="true" applyFill="true" applyFont="true" applyNumberFormat="true" borderId="616" fillId="4" fontId="1" numFmtId="1000" quotePrefix="false">
      <alignment horizontal="right" vertical="top"/>
    </xf>
    <xf applyAlignment="true" applyBorder="true" applyFill="true" applyFont="true" applyNumberFormat="true" borderId="617" fillId="4" fontId="1" numFmtId="1000" quotePrefix="false">
      <alignment horizontal="right" vertical="top"/>
    </xf>
    <xf applyAlignment="true" applyBorder="true" applyFill="true" applyFont="true" applyNumberFormat="true" borderId="618" fillId="4" fontId="1" numFmtId="1018" quotePrefix="false">
      <alignment horizontal="right" vertical="top"/>
    </xf>
    <xf applyAlignment="true" applyBorder="true" applyFill="true" applyFont="true" applyNumberFormat="true" borderId="619" fillId="4" fontId="1" numFmtId="1000" quotePrefix="false">
      <alignment horizontal="center" vertical="top"/>
    </xf>
    <xf applyAlignment="true" applyBorder="true" applyFill="true" applyFont="true" applyNumberFormat="true" borderId="620" fillId="4" fontId="1" numFmtId="1000" quotePrefix="false">
      <alignment horizontal="center" vertical="top"/>
    </xf>
    <xf applyAlignment="true" applyBorder="true" applyFill="true" applyFont="true" applyNumberFormat="true" borderId="621" fillId="4" fontId="1" numFmtId="1002" quotePrefix="false">
      <alignment horizontal="center" vertical="top"/>
    </xf>
    <xf applyAlignment="true" applyBorder="true" applyFill="true" applyFont="true" applyNumberFormat="true" borderId="622" fillId="4" fontId="2" numFmtId="1020" quotePrefix="false">
      <alignment horizontal="center" vertical="center" wrapText="true"/>
    </xf>
    <xf applyAlignment="true" applyBorder="true" applyFill="false" applyFont="true" applyNumberFormat="true" borderId="623" fillId="0" fontId="2" numFmtId="1000" quotePrefix="false">
      <alignment horizontal="center" vertical="center" wrapText="true"/>
    </xf>
    <xf applyAlignment="true" applyBorder="true" applyFill="false" applyFont="true" applyNumberFormat="true" borderId="624" fillId="0" fontId="2" numFmtId="1000" quotePrefix="false">
      <alignment horizontal="center" vertical="center" wrapText="true"/>
    </xf>
    <xf applyAlignment="true" applyBorder="true" applyFill="true" applyFont="true" applyNumberFormat="true" borderId="625" fillId="4" fontId="2" numFmtId="1000" quotePrefix="false">
      <alignment horizontal="center" vertical="center" wrapText="true"/>
    </xf>
    <xf applyAlignment="true" applyBorder="true" applyFill="true" applyFont="true" applyNumberFormat="true" borderId="626" fillId="4" fontId="2" numFmtId="1003" quotePrefix="false">
      <alignment horizontal="center" vertical="center" wrapText="true"/>
    </xf>
    <xf applyAlignment="true" applyBorder="true" applyFill="true" applyFont="true" applyNumberFormat="true" borderId="627" fillId="4" fontId="2" numFmtId="1003" quotePrefix="false">
      <alignment horizontal="center" vertical="center" wrapText="true"/>
    </xf>
    <xf applyAlignment="true" applyBorder="true" applyFill="true" applyFont="true" applyNumberFormat="true" borderId="628" fillId="4" fontId="2" numFmtId="1003" quotePrefix="false">
      <alignment horizontal="center" vertical="center" wrapText="true"/>
    </xf>
    <xf applyAlignment="true" applyBorder="true" applyFill="true" applyFont="true" applyNumberFormat="true" borderId="629" fillId="4" fontId="2" numFmtId="1003" quotePrefix="false">
      <alignment horizontal="center" vertical="center" wrapText="true"/>
    </xf>
    <xf applyAlignment="true" applyBorder="true" applyFill="true" applyFont="true" applyNumberFormat="true" borderId="630" fillId="4" fontId="2" numFmtId="1000" quotePrefix="false">
      <alignment horizontal="center" vertical="center" wrapText="true"/>
    </xf>
    <xf applyAlignment="true" applyBorder="true" applyFill="false" applyFont="true" applyNumberFormat="true" borderId="631" fillId="0" fontId="2" numFmtId="1000" quotePrefix="false">
      <alignment vertical="center" wrapText="true"/>
    </xf>
    <xf applyAlignment="true" applyBorder="true" applyFill="true" applyFont="true" applyNumberFormat="true" borderId="632" fillId="4" fontId="1" numFmtId="1018" quotePrefix="false">
      <alignment horizontal="right" vertical="top"/>
    </xf>
    <xf applyAlignment="true" applyBorder="true" applyFill="true" applyFont="true" applyNumberFormat="true" borderId="633" fillId="4" fontId="1" numFmtId="1000" quotePrefix="false">
      <alignment horizontal="right" vertical="top"/>
    </xf>
    <xf applyAlignment="true" applyBorder="true" applyFill="true" applyFont="true" applyNumberFormat="true" borderId="634" fillId="4" fontId="1" numFmtId="1000" quotePrefix="false">
      <alignment horizontal="right" vertical="top"/>
    </xf>
    <xf applyAlignment="true" applyBorder="true" applyFill="true" applyFont="true" applyNumberFormat="true" borderId="635" fillId="4" fontId="1" numFmtId="1018" quotePrefix="false">
      <alignment horizontal="right" vertical="top"/>
    </xf>
    <xf applyAlignment="true" applyBorder="true" applyFill="true" applyFont="true" applyNumberFormat="true" borderId="636" fillId="4" fontId="1" numFmtId="1000" quotePrefix="false">
      <alignment horizontal="right" vertical="top"/>
    </xf>
    <xf applyAlignment="true" applyBorder="true" applyFill="true" applyFont="true" applyNumberFormat="true" borderId="637" fillId="4" fontId="1" numFmtId="1000" quotePrefix="false">
      <alignment horizontal="right" vertical="top"/>
    </xf>
    <xf applyAlignment="true" applyBorder="true" applyFill="true" applyFont="true" applyNumberFormat="true" borderId="638" fillId="4" fontId="1" numFmtId="1018" quotePrefix="false">
      <alignment horizontal="right" vertical="top"/>
    </xf>
    <xf applyAlignment="true" applyBorder="true" applyFill="true" applyFont="true" applyNumberFormat="true" borderId="639" fillId="4" fontId="1" numFmtId="1000" quotePrefix="false">
      <alignment horizontal="right" vertical="top"/>
    </xf>
    <xf applyAlignment="true" applyBorder="true" applyFill="true" applyFont="true" applyNumberFormat="true" borderId="640" fillId="4" fontId="1" numFmtId="1000" quotePrefix="false">
      <alignment horizontal="right" vertical="top"/>
    </xf>
    <xf applyAlignment="true" applyBorder="true" applyFill="true" applyFont="true" applyNumberFormat="true" borderId="641" fillId="4" fontId="1" numFmtId="1018" quotePrefix="false">
      <alignment horizontal="right" vertical="top"/>
    </xf>
    <xf applyAlignment="true" applyBorder="true" applyFill="true" applyFont="true" applyNumberFormat="true" borderId="642" fillId="4" fontId="1" numFmtId="1000" quotePrefix="false">
      <alignment horizontal="center" vertical="top"/>
    </xf>
    <xf applyAlignment="true" applyBorder="true" applyFill="true" applyFont="true" applyNumberFormat="true" borderId="643" fillId="4" fontId="1" numFmtId="1000" quotePrefix="false">
      <alignment horizontal="center" vertical="top"/>
    </xf>
    <xf applyAlignment="true" applyBorder="true" applyFill="true" applyFont="true" applyNumberFormat="true" borderId="644" fillId="4" fontId="1" numFmtId="1002" quotePrefix="false">
      <alignment horizontal="center" vertical="top"/>
    </xf>
    <xf applyAlignment="true" applyBorder="true" applyFill="true" applyFont="true" applyNumberFormat="true" borderId="645" fillId="4" fontId="2" numFmtId="1020" quotePrefix="false">
      <alignment horizontal="center" vertical="center" wrapText="true"/>
    </xf>
    <xf applyAlignment="true" applyBorder="true" applyFill="false" applyFont="true" applyNumberFormat="true" borderId="57" fillId="0" fontId="2" numFmtId="1000" quotePrefix="false">
      <alignment horizontal="left" vertical="top" wrapText="true"/>
    </xf>
    <xf applyAlignment="true" applyBorder="true" applyFill="false" applyFont="true" applyNumberFormat="true" borderId="646" fillId="0" fontId="2" numFmtId="1000" quotePrefix="false">
      <alignment horizontal="center" vertical="center" wrapText="true"/>
    </xf>
    <xf applyAlignment="true" applyBorder="true" applyFill="false" applyFont="true" applyNumberFormat="true" borderId="647" fillId="0" fontId="2" numFmtId="1000" quotePrefix="false">
      <alignment horizontal="center" vertical="center" wrapText="true"/>
    </xf>
    <xf applyAlignment="true" applyBorder="true" applyFill="true" applyFont="true" applyNumberFormat="true" borderId="648" fillId="4" fontId="2" numFmtId="1000" quotePrefix="false">
      <alignment horizontal="center" vertical="center" wrapText="true"/>
    </xf>
    <xf applyAlignment="true" applyBorder="true" applyFill="true" applyFont="true" applyNumberFormat="true" borderId="649" fillId="4" fontId="2" numFmtId="1003" quotePrefix="false">
      <alignment horizontal="center" vertical="center" wrapText="true"/>
    </xf>
    <xf applyAlignment="true" applyBorder="true" applyFill="true" applyFont="true" applyNumberFormat="true" borderId="650" fillId="4" fontId="2" numFmtId="1003" quotePrefix="false">
      <alignment horizontal="center" vertical="center" wrapText="true"/>
    </xf>
    <xf applyAlignment="true" applyBorder="true" applyFill="true" applyFont="true" applyNumberFormat="true" borderId="651" fillId="4" fontId="2" numFmtId="1003" quotePrefix="false">
      <alignment horizontal="center" vertical="center" wrapText="true"/>
    </xf>
    <xf applyAlignment="true" applyBorder="true" applyFill="true" applyFont="true" applyNumberFormat="true" borderId="652" fillId="4" fontId="2" numFmtId="1003" quotePrefix="false">
      <alignment horizontal="center" vertical="center" wrapText="true"/>
    </xf>
    <xf applyAlignment="true" applyBorder="true" applyFill="true" applyFont="true" applyNumberFormat="true" borderId="653" fillId="4" fontId="2" numFmtId="1000" quotePrefix="false">
      <alignment horizontal="center" vertical="center" wrapText="true"/>
    </xf>
    <xf applyAlignment="true" applyBorder="true" applyFill="false" applyFont="true" applyNumberFormat="true" borderId="654" fillId="0" fontId="2" numFmtId="1000" quotePrefix="false">
      <alignment vertical="center" wrapText="true"/>
    </xf>
    <xf applyAlignment="true" applyBorder="true" applyFill="true" applyFont="true" applyNumberFormat="true" borderId="655" fillId="4" fontId="1" numFmtId="1018" quotePrefix="false">
      <alignment horizontal="right" vertical="top"/>
    </xf>
    <xf applyAlignment="true" applyBorder="true" applyFill="true" applyFont="true" applyNumberFormat="true" borderId="656" fillId="4" fontId="1" numFmtId="1000" quotePrefix="false">
      <alignment horizontal="right" vertical="top"/>
    </xf>
    <xf applyAlignment="true" applyBorder="true" applyFill="true" applyFont="true" applyNumberFormat="true" borderId="657" fillId="4" fontId="1" numFmtId="1000" quotePrefix="false">
      <alignment horizontal="right" vertical="top"/>
    </xf>
    <xf applyAlignment="true" applyBorder="true" applyFill="true" applyFont="true" applyNumberFormat="true" borderId="658" fillId="4" fontId="1" numFmtId="1018" quotePrefix="false">
      <alignment horizontal="right" vertical="top"/>
    </xf>
    <xf applyAlignment="true" applyBorder="true" applyFill="true" applyFont="true" applyNumberFormat="true" borderId="659" fillId="4" fontId="1" numFmtId="1000" quotePrefix="false">
      <alignment horizontal="right" vertical="top"/>
    </xf>
    <xf applyAlignment="true" applyBorder="true" applyFill="true" applyFont="true" applyNumberFormat="true" borderId="660" fillId="4" fontId="1" numFmtId="1000" quotePrefix="false">
      <alignment horizontal="right" vertical="top"/>
    </xf>
    <xf applyAlignment="true" applyBorder="true" applyFill="true" applyFont="true" applyNumberFormat="true" borderId="661" fillId="4" fontId="1" numFmtId="1018" quotePrefix="false">
      <alignment horizontal="right" vertical="top"/>
    </xf>
    <xf applyAlignment="true" applyBorder="true" applyFill="true" applyFont="true" applyNumberFormat="true" borderId="662" fillId="4" fontId="1" numFmtId="1000" quotePrefix="false">
      <alignment horizontal="right" vertical="top"/>
    </xf>
    <xf applyAlignment="true" applyBorder="true" applyFill="true" applyFont="true" applyNumberFormat="true" borderId="663" fillId="4" fontId="1" numFmtId="1000" quotePrefix="false">
      <alignment horizontal="right" vertical="top"/>
    </xf>
    <xf applyAlignment="true" applyBorder="true" applyFill="true" applyFont="true" applyNumberFormat="true" borderId="664" fillId="4" fontId="1" numFmtId="1018" quotePrefix="false">
      <alignment horizontal="right" vertical="top"/>
    </xf>
    <xf applyAlignment="true" applyBorder="true" applyFill="true" applyFont="true" applyNumberFormat="true" borderId="665" fillId="4" fontId="1" numFmtId="1000" quotePrefix="false">
      <alignment horizontal="center" vertical="top"/>
    </xf>
    <xf applyAlignment="true" applyBorder="true" applyFill="true" applyFont="true" applyNumberFormat="true" borderId="666" fillId="4" fontId="1" numFmtId="1000" quotePrefix="false">
      <alignment horizontal="center" vertical="top"/>
    </xf>
    <xf applyAlignment="true" applyBorder="true" applyFill="true" applyFont="true" applyNumberFormat="true" borderId="667" fillId="4" fontId="1" numFmtId="1002" quotePrefix="false">
      <alignment horizontal="center" vertical="top"/>
    </xf>
    <xf applyAlignment="true" applyBorder="true" applyFill="true" applyFont="true" applyNumberFormat="true" borderId="668" fillId="4" fontId="2" numFmtId="1020" quotePrefix="false">
      <alignment horizontal="center" vertical="center" wrapText="true"/>
    </xf>
    <xf applyAlignment="true" applyBorder="true" applyFill="false" applyFont="true" applyNumberFormat="true" borderId="669" fillId="0" fontId="2" numFmtId="1000" quotePrefix="false">
      <alignment horizontal="left" vertical="top" wrapText="true"/>
    </xf>
    <xf applyAlignment="true" applyBorder="true" applyFill="false" applyFont="true" applyNumberFormat="true" borderId="670" fillId="0" fontId="2" numFmtId="1000" quotePrefix="false">
      <alignment horizontal="center" vertical="center" wrapText="true"/>
    </xf>
    <xf applyAlignment="true" applyBorder="true" applyFill="false" applyFont="true" applyNumberFormat="true" borderId="671" fillId="0" fontId="2" numFmtId="1000" quotePrefix="false">
      <alignment horizontal="center" vertical="center" wrapText="true"/>
    </xf>
    <xf applyAlignment="true" applyBorder="true" applyFill="true" applyFont="true" applyNumberFormat="true" borderId="672" fillId="4" fontId="2" numFmtId="1000" quotePrefix="false">
      <alignment horizontal="center" vertical="center" wrapText="true"/>
    </xf>
    <xf applyAlignment="true" applyBorder="true" applyFill="true" applyFont="true" applyNumberFormat="true" borderId="673" fillId="4" fontId="2" numFmtId="1003" quotePrefix="false">
      <alignment horizontal="center" vertical="center" wrapText="true"/>
    </xf>
    <xf applyAlignment="true" applyBorder="true" applyFill="true" applyFont="true" applyNumberFormat="true" borderId="674" fillId="4" fontId="2" numFmtId="1003" quotePrefix="false">
      <alignment horizontal="center" vertical="center" wrapText="true"/>
    </xf>
    <xf applyAlignment="true" applyBorder="true" applyFill="true" applyFont="true" applyNumberFormat="true" borderId="675" fillId="4" fontId="2" numFmtId="1003" quotePrefix="false">
      <alignment horizontal="center" vertical="center" wrapText="true"/>
    </xf>
    <xf applyAlignment="true" applyBorder="true" applyFill="true" applyFont="true" applyNumberFormat="true" borderId="676" fillId="4" fontId="2" numFmtId="1003" quotePrefix="false">
      <alignment horizontal="center" vertical="center" wrapText="true"/>
    </xf>
    <xf applyAlignment="true" applyBorder="true" applyFill="true" applyFont="true" applyNumberFormat="true" borderId="677" fillId="4" fontId="2" numFmtId="1000" quotePrefix="false">
      <alignment horizontal="center" vertical="center" wrapText="true"/>
    </xf>
    <xf applyAlignment="true" applyBorder="true" applyFill="false" applyFont="true" applyNumberFormat="true" borderId="678" fillId="0" fontId="2" numFmtId="1000" quotePrefix="false">
      <alignment vertical="center" wrapText="true"/>
    </xf>
    <xf applyAlignment="true" applyBorder="true" applyFill="true" applyFont="true" applyNumberFormat="true" borderId="679" fillId="4" fontId="1" numFmtId="1018" quotePrefix="false">
      <alignment horizontal="right" vertical="top"/>
    </xf>
    <xf applyAlignment="true" applyBorder="true" applyFill="true" applyFont="true" applyNumberFormat="true" borderId="680" fillId="4" fontId="1" numFmtId="1000" quotePrefix="false">
      <alignment horizontal="right" vertical="top"/>
    </xf>
    <xf applyAlignment="true" applyBorder="true" applyFill="true" applyFont="true" applyNumberFormat="true" borderId="681" fillId="4" fontId="1" numFmtId="1000" quotePrefix="false">
      <alignment horizontal="right" vertical="top"/>
    </xf>
    <xf applyAlignment="true" applyBorder="true" applyFill="true" applyFont="true" applyNumberFormat="true" borderId="682" fillId="4" fontId="1" numFmtId="1018" quotePrefix="false">
      <alignment horizontal="right" vertical="top"/>
    </xf>
    <xf applyAlignment="true" applyBorder="true" applyFill="true" applyFont="true" applyNumberFormat="true" borderId="683" fillId="4" fontId="1" numFmtId="1000" quotePrefix="false">
      <alignment horizontal="right" vertical="top"/>
    </xf>
    <xf applyAlignment="true" applyBorder="true" applyFill="true" applyFont="true" applyNumberFormat="true" borderId="684" fillId="4" fontId="1" numFmtId="1000" quotePrefix="false">
      <alignment horizontal="right" vertical="top"/>
    </xf>
    <xf applyAlignment="true" applyBorder="true" applyFill="true" applyFont="true" applyNumberFormat="true" borderId="685" fillId="4" fontId="1" numFmtId="1018" quotePrefix="false">
      <alignment horizontal="right" vertical="top"/>
    </xf>
    <xf applyAlignment="true" applyBorder="true" applyFill="true" applyFont="true" applyNumberFormat="true" borderId="686" fillId="4" fontId="1" numFmtId="1000" quotePrefix="false">
      <alignment horizontal="right" vertical="top"/>
    </xf>
    <xf applyAlignment="true" applyBorder="true" applyFill="true" applyFont="true" applyNumberFormat="true" borderId="687" fillId="4" fontId="1" numFmtId="1000" quotePrefix="false">
      <alignment horizontal="right" vertical="top"/>
    </xf>
    <xf applyAlignment="true" applyBorder="true" applyFill="true" applyFont="true" applyNumberFormat="true" borderId="688" fillId="4" fontId="1" numFmtId="1018" quotePrefix="false">
      <alignment horizontal="right" vertical="top"/>
    </xf>
    <xf applyAlignment="true" applyBorder="true" applyFill="true" applyFont="true" applyNumberFormat="true" borderId="689" fillId="4" fontId="1" numFmtId="1000" quotePrefix="false">
      <alignment horizontal="center" vertical="top"/>
    </xf>
    <xf applyAlignment="true" applyBorder="true" applyFill="true" applyFont="true" applyNumberFormat="true" borderId="690" fillId="4" fontId="1" numFmtId="1000" quotePrefix="false">
      <alignment horizontal="center" vertical="top"/>
    </xf>
    <xf applyAlignment="true" applyBorder="true" applyFill="true" applyFont="true" applyNumberFormat="true" borderId="691" fillId="4" fontId="1" numFmtId="1002" quotePrefix="false">
      <alignment horizontal="center" vertical="top"/>
    </xf>
    <xf applyAlignment="true" applyBorder="true" applyFill="true" applyFont="true" applyNumberFormat="true" borderId="7" fillId="4" fontId="6" numFmtId="1000" quotePrefix="false">
      <alignment horizontal="left" wrapText="true"/>
    </xf>
    <xf applyAlignment="true" applyBorder="true" applyFill="true" applyFont="true" applyNumberFormat="true" borderId="692" fillId="4" fontId="6" numFmtId="1000" quotePrefix="false">
      <alignment horizontal="left" wrapText="true"/>
    </xf>
    <xf applyAlignment="true" applyBorder="true" applyFill="true" applyFont="true" applyNumberFormat="true" borderId="693" fillId="4" fontId="6" numFmtId="1000" quotePrefix="false">
      <alignment horizontal="left" wrapText="true"/>
    </xf>
    <xf applyAlignment="true" applyBorder="true" applyFill="true" applyFont="true" applyNumberFormat="true" borderId="694" fillId="4" fontId="6" numFmtId="1000" quotePrefix="false">
      <alignment horizontal="left" wrapText="true"/>
    </xf>
    <xf applyAlignment="true" applyBorder="true" applyFill="true" applyFont="true" applyNumberFormat="true" borderId="695" fillId="4" fontId="6" numFmtId="1000" quotePrefix="false">
      <alignment horizontal="left" wrapText="true"/>
    </xf>
    <xf applyAlignment="true" applyBorder="true" applyFill="true" applyFont="true" applyNumberFormat="true" borderId="696" fillId="4" fontId="6" numFmtId="1000" quotePrefix="false">
      <alignment horizontal="left" wrapText="true"/>
    </xf>
    <xf applyAlignment="true" applyBorder="true" applyFill="true" applyFont="true" applyNumberFormat="true" borderId="697" fillId="4" fontId="6" numFmtId="1000" quotePrefix="false">
      <alignment horizontal="left" wrapText="true"/>
    </xf>
    <xf applyAlignment="true" applyBorder="true" applyFill="true" applyFont="true" applyNumberFormat="true" borderId="698" fillId="4" fontId="6" numFmtId="1000" quotePrefix="false">
      <alignment horizontal="left" wrapText="true"/>
    </xf>
    <xf applyAlignment="true" applyBorder="true" applyFill="true" applyFont="true" applyNumberFormat="true" borderId="699" fillId="4" fontId="6" numFmtId="1000" quotePrefix="false">
      <alignment horizontal="left" wrapText="true"/>
    </xf>
    <xf applyAlignment="true" applyBorder="true" applyFill="true" applyFont="true" applyNumberFormat="true" borderId="700" fillId="4" fontId="6" numFmtId="1000" quotePrefix="false">
      <alignment horizontal="left" wrapText="true"/>
    </xf>
    <xf applyAlignment="true" applyBorder="true" applyFill="true" applyFont="true" applyNumberFormat="true" borderId="701" fillId="4" fontId="6" numFmtId="1000" quotePrefix="false">
      <alignment horizontal="left" wrapText="true"/>
    </xf>
    <xf applyAlignment="true" applyBorder="true" applyFill="true" applyFont="true" applyNumberFormat="true" borderId="1" fillId="5" fontId="6" numFmtId="1000" quotePrefix="false">
      <alignment vertical="top" wrapText="true"/>
    </xf>
    <xf applyAlignment="true" applyBorder="true" applyFill="true" applyFont="true" applyNumberFormat="true" borderId="702" fillId="4" fontId="12" numFmtId="1018" quotePrefix="false">
      <alignment horizontal="right"/>
    </xf>
    <xf applyAlignment="true" applyBorder="true" applyFill="true" applyFont="true" applyNumberFormat="true" borderId="24" fillId="4" fontId="12" numFmtId="1000" quotePrefix="false">
      <alignment horizontal="right"/>
    </xf>
    <xf applyAlignment="true" applyBorder="true" applyFill="true" applyFont="true" applyNumberFormat="true" borderId="25" fillId="4" fontId="12" numFmtId="1000" quotePrefix="false">
      <alignment horizontal="right"/>
    </xf>
    <xf applyAlignment="true" applyBorder="true" applyFill="true" applyFont="true" applyNumberFormat="true" borderId="8" fillId="4" fontId="12" numFmtId="1000" quotePrefix="false">
      <alignment horizontal="right"/>
    </xf>
    <xf applyAlignment="true" applyBorder="true" applyFill="true" applyFont="true" applyNumberFormat="true" borderId="62" fillId="4" fontId="13" numFmtId="1000" quotePrefix="false">
      <alignment horizontal="right"/>
    </xf>
    <xf applyAlignment="true" applyBorder="true" applyFill="true" applyFont="true" applyNumberFormat="true" borderId="8" fillId="4" fontId="12" numFmtId="1018" quotePrefix="false">
      <alignment horizontal="right"/>
    </xf>
    <xf applyAlignment="true" applyBorder="true" applyFill="true" applyFont="true" applyNumberFormat="true" borderId="7" fillId="4" fontId="12" numFmtId="1000" quotePrefix="false">
      <alignment horizontal="right"/>
    </xf>
    <xf applyAlignment="true" applyBorder="true" applyFill="true" applyFont="true" applyNumberFormat="true" borderId="25" fillId="4" fontId="12" numFmtId="1000" quotePrefix="false">
      <alignment horizontal="center"/>
    </xf>
    <xf applyAlignment="true" applyBorder="true" applyFill="true" applyFont="true" applyNumberFormat="true" borderId="703" fillId="4" fontId="12" numFmtId="1002" quotePrefix="false">
      <alignment horizontal="center" vertical="top"/>
    </xf>
    <xf applyAlignment="true" applyBorder="true" applyFill="true" applyFont="true" applyNumberFormat="true" borderId="58" fillId="4" fontId="6" numFmtId="1000" quotePrefix="false">
      <alignment horizontal="left" wrapText="true"/>
    </xf>
    <xf applyAlignment="true" applyBorder="true" applyFill="true" applyFont="true" applyNumberFormat="true" borderId="704" fillId="4" fontId="6" numFmtId="1000" quotePrefix="false">
      <alignment horizontal="left" wrapText="true"/>
    </xf>
    <xf applyAlignment="true" applyBorder="true" applyFill="true" applyFont="true" applyNumberFormat="true" borderId="705" fillId="4" fontId="6" numFmtId="1000" quotePrefix="false">
      <alignment horizontal="left" wrapText="true"/>
    </xf>
    <xf applyAlignment="true" applyBorder="true" applyFill="true" applyFont="true" applyNumberFormat="true" borderId="706" fillId="4" fontId="6" numFmtId="1000" quotePrefix="false">
      <alignment horizontal="left" wrapText="true"/>
    </xf>
    <xf applyAlignment="true" applyBorder="true" applyFill="true" applyFont="true" applyNumberFormat="true" borderId="707" fillId="4" fontId="6" numFmtId="1000" quotePrefix="false">
      <alignment horizontal="left" wrapText="true"/>
    </xf>
    <xf applyAlignment="true" applyBorder="true" applyFill="true" applyFont="true" applyNumberFormat="true" borderId="708" fillId="4" fontId="6" numFmtId="1000" quotePrefix="false">
      <alignment horizontal="left" wrapText="true"/>
    </xf>
    <xf applyAlignment="true" applyBorder="true" applyFill="true" applyFont="true" applyNumberFormat="true" borderId="709" fillId="4" fontId="6" numFmtId="1000" quotePrefix="false">
      <alignment horizontal="left" wrapText="true"/>
    </xf>
    <xf applyAlignment="true" applyBorder="true" applyFill="true" applyFont="true" applyNumberFormat="true" borderId="710" fillId="4" fontId="6" numFmtId="1000" quotePrefix="false">
      <alignment horizontal="left" wrapText="true"/>
    </xf>
    <xf applyAlignment="true" applyBorder="true" applyFill="true" applyFont="true" applyNumberFormat="true" borderId="711" fillId="4" fontId="6" numFmtId="1000" quotePrefix="false">
      <alignment horizontal="left" wrapText="true"/>
    </xf>
    <xf applyAlignment="true" applyBorder="true" applyFill="true" applyFont="true" applyNumberFormat="true" borderId="712" fillId="4" fontId="6" numFmtId="1000" quotePrefix="false">
      <alignment horizontal="left" wrapText="true"/>
    </xf>
    <xf applyAlignment="true" applyBorder="true" applyFill="true" applyFont="true" applyNumberFormat="true" borderId="713" fillId="4" fontId="6" numFmtId="1000" quotePrefix="false">
      <alignment horizontal="left" wrapText="true"/>
    </xf>
    <xf applyAlignment="true" applyBorder="true" applyFill="true" applyFont="true" applyNumberFormat="true" borderId="57" fillId="5" fontId="6" numFmtId="1000" quotePrefix="false">
      <alignment vertical="top" wrapText="true"/>
    </xf>
    <xf applyAlignment="true" applyBorder="true" applyFill="true" applyFont="true" applyNumberFormat="true" borderId="714" fillId="4" fontId="12" numFmtId="1000" quotePrefix="false">
      <alignment horizontal="right"/>
    </xf>
    <xf applyAlignment="true" applyBorder="true" applyFill="true" applyFont="true" applyNumberFormat="true" borderId="60" fillId="4" fontId="12" numFmtId="1000" quotePrefix="false">
      <alignment horizontal="right"/>
    </xf>
    <xf applyAlignment="true" applyBorder="true" applyFill="true" applyFont="true" applyNumberFormat="true" borderId="715" fillId="4" fontId="12" numFmtId="1000" quotePrefix="false">
      <alignment horizontal="right"/>
    </xf>
    <xf applyAlignment="true" applyBorder="true" applyFill="true" applyFont="true" applyNumberFormat="true" borderId="59" fillId="4" fontId="12" numFmtId="1000" quotePrefix="false">
      <alignment horizontal="right"/>
    </xf>
    <xf applyAlignment="true" applyBorder="true" applyFill="true" applyFont="true" applyNumberFormat="true" borderId="61" fillId="4" fontId="13" numFmtId="1000" quotePrefix="false">
      <alignment horizontal="right"/>
    </xf>
    <xf applyAlignment="true" applyBorder="true" applyFill="true" applyFont="true" applyNumberFormat="true" borderId="58" fillId="4" fontId="12" numFmtId="1000" quotePrefix="false">
      <alignment horizontal="right"/>
    </xf>
    <xf applyAlignment="true" applyBorder="true" applyFill="true" applyFont="true" applyNumberFormat="true" borderId="22" fillId="4" fontId="12" numFmtId="1000" quotePrefix="false">
      <alignment vertical="top"/>
    </xf>
    <xf applyAlignment="true" applyBorder="true" applyFill="true" applyFont="true" applyNumberFormat="true" borderId="1" fillId="4" fontId="6" numFmtId="1000" quotePrefix="false">
      <alignment horizontal="center" wrapText="true"/>
    </xf>
    <xf applyAlignment="true" applyBorder="true" applyFill="true" applyFont="true" applyNumberFormat="true" borderId="716" fillId="4" fontId="6" numFmtId="1000" quotePrefix="false">
      <alignment horizontal="center" wrapText="true"/>
    </xf>
    <xf applyAlignment="true" applyBorder="true" applyFill="true" applyFont="true" applyNumberFormat="true" borderId="717" fillId="4" fontId="6" numFmtId="1000" quotePrefix="false">
      <alignment horizontal="center" wrapText="true"/>
    </xf>
    <xf applyAlignment="true" applyBorder="true" applyFill="true" applyFont="true" applyNumberFormat="true" borderId="718" fillId="4" fontId="6" numFmtId="1000" quotePrefix="false">
      <alignment horizontal="center" wrapText="true"/>
    </xf>
    <xf applyAlignment="true" applyBorder="true" applyFill="true" applyFont="true" applyNumberFormat="true" borderId="719" fillId="4" fontId="6" numFmtId="1000" quotePrefix="false">
      <alignment horizontal="center" wrapText="true"/>
    </xf>
    <xf applyAlignment="true" applyBorder="true" applyFill="true" applyFont="true" applyNumberFormat="true" borderId="720" fillId="4" fontId="6" numFmtId="1000" quotePrefix="false">
      <alignment horizontal="center" wrapText="true"/>
    </xf>
    <xf applyAlignment="true" applyBorder="true" applyFill="true" applyFont="true" applyNumberFormat="true" borderId="721" fillId="4" fontId="6" numFmtId="1000" quotePrefix="false">
      <alignment horizontal="center" wrapText="true"/>
    </xf>
    <xf applyAlignment="true" applyBorder="true" applyFill="true" applyFont="true" applyNumberFormat="true" borderId="722" fillId="4" fontId="6" numFmtId="1000" quotePrefix="false">
      <alignment horizontal="center" wrapText="true"/>
    </xf>
    <xf applyAlignment="true" applyBorder="true" applyFill="true" applyFont="true" applyNumberFormat="true" borderId="723" fillId="4" fontId="6" numFmtId="1000" quotePrefix="false">
      <alignment horizontal="center" wrapText="true"/>
    </xf>
    <xf applyAlignment="true" applyBorder="true" applyFill="true" applyFont="true" applyNumberFormat="true" borderId="724" fillId="4" fontId="6" numFmtId="1000" quotePrefix="false">
      <alignment horizontal="center" wrapText="true"/>
    </xf>
    <xf applyAlignment="true" applyBorder="true" applyFill="true" applyFont="true" applyNumberFormat="true" borderId="725" fillId="4" fontId="6" numFmtId="1000" quotePrefix="false">
      <alignment horizontal="center" wrapText="true"/>
    </xf>
    <xf applyAlignment="true" applyBorder="true" applyFill="true" applyFont="true" applyNumberFormat="true" borderId="726" fillId="4" fontId="6" numFmtId="1000" quotePrefix="false">
      <alignment horizontal="center" wrapText="true"/>
    </xf>
    <xf applyAlignment="true" applyBorder="true" applyFill="true" applyFont="true" applyNumberFormat="true" borderId="727" fillId="4" fontId="6" numFmtId="1000" quotePrefix="false">
      <alignment horizontal="center" wrapText="true"/>
    </xf>
    <xf applyAlignment="true" applyBorder="true" applyFill="true" applyFont="true" applyNumberFormat="true" borderId="728" fillId="4" fontId="6" numFmtId="1000" quotePrefix="false">
      <alignment horizontal="center" wrapText="true"/>
    </xf>
    <xf applyAlignment="true" applyBorder="true" applyFill="true" applyFont="true" applyNumberFormat="true" borderId="729" fillId="4" fontId="6" numFmtId="1000" quotePrefix="false">
      <alignment horizontal="center" wrapText="true"/>
    </xf>
    <xf applyAlignment="true" applyBorder="true" applyFill="true" applyFont="true" applyNumberFormat="true" borderId="730" fillId="4" fontId="6" numFmtId="1000" quotePrefix="false">
      <alignment horizontal="center" wrapText="true"/>
    </xf>
    <xf applyAlignment="true" applyBorder="true" applyFill="true" applyFont="true" applyNumberFormat="true" borderId="731" fillId="4" fontId="6" numFmtId="1000" quotePrefix="false">
      <alignment horizontal="center" wrapText="true"/>
    </xf>
    <xf applyAlignment="true" applyBorder="true" applyFill="true" applyFont="true" applyNumberFormat="true" borderId="732" fillId="4" fontId="6" numFmtId="1000" quotePrefix="false">
      <alignment horizontal="center" wrapText="true"/>
    </xf>
    <xf applyAlignment="true" applyBorder="true" applyFill="true" applyFont="true" applyNumberFormat="true" borderId="733" fillId="4" fontId="6" numFmtId="1000" quotePrefix="false">
      <alignment horizontal="center" wrapText="true"/>
    </xf>
    <xf applyAlignment="true" applyBorder="true" applyFill="true" applyFont="true" applyNumberFormat="true" borderId="734" fillId="4" fontId="6" numFmtId="1000" quotePrefix="false">
      <alignment horizontal="center" wrapText="true"/>
    </xf>
    <xf applyAlignment="true" applyBorder="true" applyFill="true" applyFont="true" applyNumberFormat="true" borderId="735" fillId="4" fontId="6" numFmtId="1000" quotePrefix="false">
      <alignment horizontal="center" wrapText="true"/>
    </xf>
    <xf applyAlignment="true" applyBorder="true" applyFill="true" applyFont="true" applyNumberFormat="true" borderId="736" fillId="4" fontId="6" numFmtId="1000" quotePrefix="false">
      <alignment horizontal="center" wrapText="true"/>
    </xf>
    <xf applyAlignment="true" applyBorder="true" applyFill="true" applyFont="true" applyNumberFormat="true" borderId="737" fillId="4" fontId="6" numFmtId="1000" quotePrefix="false">
      <alignment horizontal="center" wrapText="true"/>
    </xf>
    <xf applyAlignment="true" applyBorder="true" applyFill="true" applyFont="true" applyNumberFormat="true" borderId="738" fillId="4" fontId="6" numFmtId="1000" quotePrefix="false">
      <alignment horizontal="center" wrapText="true"/>
    </xf>
    <xf applyAlignment="true" applyBorder="true" applyFill="true" applyFont="true" applyNumberFormat="true" borderId="739" fillId="4" fontId="6" numFmtId="1000" quotePrefix="false">
      <alignment horizontal="center" wrapText="true"/>
    </xf>
    <xf applyAlignment="true" applyBorder="true" applyFill="true" applyFont="true" applyNumberFormat="true" borderId="57" fillId="4" fontId="2" numFmtId="1003" quotePrefix="false">
      <alignment horizontal="center" vertical="center" wrapText="true"/>
    </xf>
    <xf applyAlignment="true" applyBorder="true" applyFill="true" applyFont="true" applyNumberFormat="true" borderId="740" fillId="4" fontId="1" numFmtId="1018" quotePrefix="false">
      <alignment horizontal="right"/>
    </xf>
    <xf applyAlignment="true" applyBorder="true" applyFill="true" applyFont="true" applyNumberFormat="true" borderId="544" fillId="4" fontId="1" numFmtId="1002" quotePrefix="false">
      <alignment horizontal="right"/>
    </xf>
    <xf applyAlignment="true" applyBorder="true" applyFill="true" applyFont="true" applyNumberFormat="true" borderId="205" fillId="4" fontId="1" numFmtId="1000" quotePrefix="false">
      <alignment horizontal="right"/>
    </xf>
    <xf applyBorder="true" applyFill="true" applyFont="true" applyNumberFormat="true" borderId="545" fillId="4" fontId="1" numFmtId="1018" quotePrefix="false"/>
    <xf applyAlignment="true" applyBorder="true" applyFill="true" applyFont="true" applyNumberFormat="true" borderId="113" fillId="4" fontId="1" numFmtId="1002" quotePrefix="false">
      <alignment horizontal="right"/>
    </xf>
    <xf applyAlignment="true" applyBorder="true" applyFill="true" applyFont="true" applyNumberFormat="true" borderId="741" fillId="4" fontId="2" numFmtId="1000" quotePrefix="false">
      <alignment horizontal="center" vertical="center" wrapText="true"/>
    </xf>
    <xf applyAlignment="true" applyBorder="true" applyFill="true" applyFont="true" applyNumberFormat="true" borderId="742" fillId="4" fontId="2" numFmtId="1000" quotePrefix="false">
      <alignment vertical="center" wrapText="true"/>
    </xf>
    <xf applyAlignment="true" applyBorder="true" applyFill="false" applyFont="true" applyNumberFormat="true" borderId="743" fillId="0" fontId="2" numFmtId="1000" quotePrefix="false">
      <alignment horizontal="center" vertical="center" wrapText="true"/>
    </xf>
    <xf applyAlignment="true" applyBorder="true" applyFill="false" applyFont="true" applyNumberFormat="true" borderId="744" fillId="0" fontId="2" numFmtId="1000" quotePrefix="false">
      <alignment horizontal="center" vertical="center" wrapText="true"/>
    </xf>
    <xf applyAlignment="true" applyBorder="true" applyFill="true" applyFont="true" applyNumberFormat="true" borderId="745" fillId="4" fontId="2" numFmtId="1000" quotePrefix="false">
      <alignment horizontal="center" vertical="center" wrapText="true"/>
    </xf>
    <xf applyAlignment="true" applyBorder="true" applyFill="true" applyFont="true" applyNumberFormat="true" borderId="746" fillId="4" fontId="2" numFmtId="1003" quotePrefix="false">
      <alignment horizontal="center" vertical="center" wrapText="true"/>
    </xf>
    <xf applyAlignment="true" applyBorder="true" applyFill="true" applyFont="true" applyNumberFormat="true" borderId="747" fillId="4" fontId="2" numFmtId="1000" quotePrefix="false">
      <alignment horizontal="center" vertical="center" wrapText="true"/>
    </xf>
    <xf applyAlignment="true" applyBorder="true" applyFill="true" applyFont="true" applyNumberFormat="true" borderId="748" fillId="4" fontId="2" numFmtId="1000" quotePrefix="false">
      <alignment horizontal="center" vertical="center" wrapText="true"/>
    </xf>
    <xf applyAlignment="true" applyBorder="true" applyFill="true" applyFont="true" applyNumberFormat="true" borderId="749" fillId="4" fontId="2" numFmtId="1000" quotePrefix="false">
      <alignment horizontal="center" vertical="center" wrapText="true"/>
    </xf>
    <xf applyAlignment="true" applyBorder="true" applyFill="true" applyFont="true" applyNumberFormat="true" borderId="750" fillId="4" fontId="2" numFmtId="1000" quotePrefix="false">
      <alignment horizontal="center" vertical="center" wrapText="true"/>
    </xf>
    <xf applyAlignment="true" applyBorder="true" applyFill="false" applyFont="true" applyNumberFormat="true" borderId="751" fillId="0" fontId="2" numFmtId="1000" quotePrefix="false">
      <alignment vertical="center" wrapText="true"/>
    </xf>
    <xf applyAlignment="true" applyBorder="true" applyFill="true" applyFont="true" applyNumberFormat="true" borderId="594" fillId="4" fontId="1" numFmtId="1018" quotePrefix="false">
      <alignment vertical="top"/>
    </xf>
    <xf applyAlignment="true" applyBorder="true" applyFill="true" applyFont="true" applyNumberFormat="true" borderId="595" fillId="4" fontId="1" numFmtId="1000" quotePrefix="false">
      <alignment horizontal="center"/>
    </xf>
    <xf applyAlignment="true" applyBorder="true" applyFill="true" applyFont="true" applyNumberFormat="true" borderId="596" fillId="4" fontId="1" numFmtId="1000" quotePrefix="false">
      <alignment horizontal="center"/>
    </xf>
    <xf applyAlignment="true" applyBorder="true" applyFill="true" applyFont="true" applyNumberFormat="true" borderId="752" fillId="4" fontId="1" numFmtId="1002" quotePrefix="false">
      <alignment horizontal="center" vertical="top"/>
    </xf>
    <xf applyAlignment="true" applyBorder="true" applyFill="true" applyFont="true" applyNumberFormat="true" borderId="753" fillId="4" fontId="2" numFmtId="1000" quotePrefix="false">
      <alignment horizontal="center" vertical="center" wrapText="true"/>
    </xf>
    <xf applyAlignment="true" applyBorder="true" applyFill="true" applyFont="true" applyNumberFormat="true" borderId="754" fillId="4" fontId="2" numFmtId="1000" quotePrefix="false">
      <alignment vertical="center" wrapText="true"/>
    </xf>
    <xf applyAlignment="true" applyBorder="true" applyFill="false" applyFont="true" applyNumberFormat="true" borderId="755" fillId="0" fontId="2" numFmtId="1000" quotePrefix="false">
      <alignment horizontal="center" vertical="center" wrapText="true"/>
    </xf>
    <xf applyAlignment="true" applyBorder="true" applyFill="false" applyFont="true" applyNumberFormat="true" borderId="756" fillId="0" fontId="2" numFmtId="1000" quotePrefix="false">
      <alignment horizontal="center" vertical="center" wrapText="true"/>
    </xf>
    <xf applyAlignment="true" applyBorder="true" applyFill="true" applyFont="true" applyNumberFormat="true" borderId="757" fillId="4" fontId="2" numFmtId="1000" quotePrefix="false">
      <alignment horizontal="center" vertical="center" wrapText="true"/>
    </xf>
    <xf applyAlignment="true" applyBorder="true" applyFill="true" applyFont="true" applyNumberFormat="true" borderId="758" fillId="4" fontId="2" numFmtId="1003" quotePrefix="false">
      <alignment horizontal="center" vertical="center" wrapText="true"/>
    </xf>
    <xf applyAlignment="true" applyBorder="true" applyFill="true" applyFont="true" applyNumberFormat="true" borderId="759" fillId="4" fontId="2" numFmtId="1000" quotePrefix="false">
      <alignment horizontal="center" vertical="center" wrapText="true"/>
    </xf>
    <xf applyAlignment="true" applyBorder="true" applyFill="true" applyFont="true" applyNumberFormat="true" borderId="760" fillId="4" fontId="2" numFmtId="1000" quotePrefix="false">
      <alignment horizontal="center" vertical="center" wrapText="true"/>
    </xf>
    <xf applyAlignment="true" applyBorder="true" applyFill="true" applyFont="true" applyNumberFormat="true" borderId="761" fillId="4" fontId="2" numFmtId="1000" quotePrefix="false">
      <alignment horizontal="center" vertical="center" wrapText="true"/>
    </xf>
    <xf applyAlignment="true" applyBorder="true" applyFill="true" applyFont="true" applyNumberFormat="true" borderId="762" fillId="4" fontId="2" numFmtId="1000" quotePrefix="false">
      <alignment horizontal="center" vertical="center" wrapText="true"/>
    </xf>
    <xf applyAlignment="true" applyBorder="true" applyFill="false" applyFont="true" applyNumberFormat="true" borderId="763" fillId="0" fontId="2" numFmtId="1000" quotePrefix="false">
      <alignment vertical="center" wrapText="true"/>
    </xf>
    <xf applyAlignment="true" applyBorder="true" applyFill="true" applyFont="true" applyNumberFormat="true" borderId="764" fillId="4" fontId="1" numFmtId="1018" quotePrefix="false">
      <alignment horizontal="right" vertical="top"/>
    </xf>
    <xf applyAlignment="true" applyBorder="true" applyFill="true" applyFont="true" applyNumberFormat="true" borderId="765" fillId="4" fontId="1" numFmtId="1000" quotePrefix="false">
      <alignment horizontal="right" vertical="top"/>
    </xf>
    <xf applyAlignment="true" applyBorder="true" applyFill="true" applyFont="true" applyNumberFormat="true" borderId="766" fillId="4" fontId="1" numFmtId="1000" quotePrefix="false">
      <alignment horizontal="right" vertical="top"/>
    </xf>
    <xf applyAlignment="true" applyBorder="true" applyFill="true" applyFont="true" applyNumberFormat="true" borderId="767" fillId="4" fontId="1" numFmtId="1018" quotePrefix="false">
      <alignment horizontal="right" vertical="top"/>
    </xf>
    <xf applyAlignment="true" applyBorder="true" applyFill="true" applyFont="true" applyNumberFormat="true" borderId="768" fillId="4" fontId="1" numFmtId="1000" quotePrefix="false">
      <alignment horizontal="right" vertical="top"/>
    </xf>
    <xf applyAlignment="true" applyBorder="true" applyFill="true" applyFont="true" applyNumberFormat="true" borderId="769" fillId="4" fontId="1" numFmtId="1000" quotePrefix="false">
      <alignment horizontal="right" vertical="top"/>
    </xf>
    <xf applyAlignment="true" applyBorder="true" applyFill="true" applyFont="true" applyNumberFormat="true" borderId="770" fillId="4" fontId="1" numFmtId="1018" quotePrefix="false">
      <alignment horizontal="right" vertical="top"/>
    </xf>
    <xf applyAlignment="true" applyBorder="true" applyFill="true" applyFont="true" applyNumberFormat="true" borderId="771" fillId="4" fontId="1" numFmtId="1000" quotePrefix="false">
      <alignment horizontal="right" vertical="top"/>
    </xf>
    <xf applyAlignment="true" applyBorder="true" applyFill="true" applyFont="true" applyNumberFormat="true" borderId="772" fillId="4" fontId="1" numFmtId="1000" quotePrefix="false">
      <alignment horizontal="right" vertical="top"/>
    </xf>
    <xf applyAlignment="true" applyBorder="true" applyFill="true" applyFont="true" applyNumberFormat="true" borderId="773" fillId="4" fontId="1" numFmtId="1018" quotePrefix="false">
      <alignment vertical="top"/>
    </xf>
    <xf applyAlignment="true" applyBorder="true" applyFill="true" applyFont="true" applyNumberFormat="true" borderId="774" fillId="4" fontId="1" numFmtId="1000" quotePrefix="false">
      <alignment horizontal="center"/>
    </xf>
    <xf applyAlignment="true" applyBorder="true" applyFill="true" applyFont="true" applyNumberFormat="true" borderId="775" fillId="4" fontId="1" numFmtId="1000" quotePrefix="false">
      <alignment horizontal="center"/>
    </xf>
    <xf applyAlignment="true" applyBorder="true" applyFill="true" applyFont="true" applyNumberFormat="true" borderId="776" fillId="4" fontId="1" numFmtId="1002" quotePrefix="false">
      <alignment horizontal="center" vertical="top"/>
    </xf>
    <xf applyAlignment="true" applyBorder="true" applyFill="true" applyFont="true" applyNumberFormat="true" borderId="777" fillId="4" fontId="2" numFmtId="1000" quotePrefix="false">
      <alignment horizontal="center" vertical="center" wrapText="true"/>
    </xf>
    <xf applyAlignment="true" applyBorder="true" applyFill="true" applyFont="true" applyNumberFormat="true" borderId="778" fillId="4" fontId="2" numFmtId="1000" quotePrefix="false">
      <alignment vertical="center" wrapText="true"/>
    </xf>
    <xf applyAlignment="true" applyBorder="true" applyFill="false" applyFont="true" applyNumberFormat="true" borderId="779" fillId="0" fontId="2" numFmtId="1000" quotePrefix="false">
      <alignment horizontal="center" vertical="center" wrapText="true"/>
    </xf>
    <xf applyAlignment="true" applyBorder="true" applyFill="false" applyFont="true" applyNumberFormat="true" borderId="780" fillId="0" fontId="2" numFmtId="1000" quotePrefix="false">
      <alignment horizontal="center" vertical="center" wrapText="true"/>
    </xf>
    <xf applyAlignment="true" applyBorder="true" applyFill="true" applyFont="true" applyNumberFormat="true" borderId="781" fillId="4" fontId="2" numFmtId="1000" quotePrefix="false">
      <alignment horizontal="center" vertical="center" wrapText="true"/>
    </xf>
    <xf applyAlignment="true" applyBorder="true" applyFill="true" applyFont="true" applyNumberFormat="true" borderId="782" fillId="4" fontId="2" numFmtId="1000" quotePrefix="false">
      <alignment horizontal="center" vertical="center" wrapText="true"/>
    </xf>
    <xf applyAlignment="true" applyBorder="true" applyFill="true" applyFont="true" applyNumberFormat="true" borderId="783" fillId="4" fontId="2" numFmtId="1003" quotePrefix="false">
      <alignment horizontal="center" vertical="center" wrapText="true"/>
    </xf>
    <xf applyAlignment="true" applyBorder="true" applyFill="true" applyFont="true" applyNumberFormat="true" borderId="784" fillId="4" fontId="2" numFmtId="1000" quotePrefix="false">
      <alignment horizontal="center" vertical="center" wrapText="true"/>
    </xf>
    <xf applyAlignment="true" applyBorder="true" applyFill="true" applyFont="true" applyNumberFormat="true" borderId="785" fillId="4" fontId="2" numFmtId="1000" quotePrefix="false">
      <alignment horizontal="center" vertical="center" wrapText="true"/>
    </xf>
    <xf applyAlignment="true" applyBorder="true" applyFill="true" applyFont="true" applyNumberFormat="true" borderId="786" fillId="4" fontId="2" numFmtId="1000" quotePrefix="false">
      <alignment horizontal="center" vertical="center" wrapText="true"/>
    </xf>
    <xf applyAlignment="true" applyBorder="true" applyFill="false" applyFont="true" applyNumberFormat="true" borderId="787" fillId="0" fontId="2" numFmtId="1000" quotePrefix="false">
      <alignment vertical="center" wrapText="true"/>
    </xf>
    <xf applyAlignment="true" applyBorder="true" applyFill="true" applyFont="true" applyNumberFormat="true" borderId="127" fillId="4" fontId="14" numFmtId="1000" quotePrefix="false">
      <alignment horizontal="center" vertical="top" wrapText="true"/>
    </xf>
    <xf applyAlignment="true" applyBorder="true" applyFill="true" applyFont="true" applyNumberFormat="true" borderId="788" fillId="4" fontId="1" numFmtId="1002" quotePrefix="false">
      <alignment horizontal="center" vertical="top"/>
    </xf>
    <xf applyAlignment="true" applyBorder="true" applyFill="true" applyFont="true" applyNumberFormat="true" borderId="789" fillId="4" fontId="2" numFmtId="1000" quotePrefix="false">
      <alignment horizontal="center" vertical="center" wrapText="true"/>
    </xf>
    <xf applyAlignment="true" applyBorder="true" applyFill="false" applyFont="true" applyNumberFormat="true" borderId="790" fillId="0" fontId="2" numFmtId="1000" quotePrefix="false">
      <alignment horizontal="center" vertical="center" wrapText="true"/>
    </xf>
    <xf applyAlignment="true" applyBorder="true" applyFill="false" applyFont="true" applyNumberFormat="true" borderId="791" fillId="0" fontId="2" numFmtId="1000" quotePrefix="false">
      <alignment horizontal="center" vertical="center" wrapText="true"/>
    </xf>
    <xf applyAlignment="true" applyBorder="true" applyFill="true" applyFont="true" applyNumberFormat="true" borderId="792" fillId="4" fontId="2" numFmtId="1000" quotePrefix="false">
      <alignment horizontal="center" vertical="center" wrapText="true"/>
    </xf>
    <xf applyAlignment="true" applyBorder="true" applyFill="true" applyFont="true" applyNumberFormat="true" borderId="793" fillId="4" fontId="2" numFmtId="1000" quotePrefix="false">
      <alignment horizontal="center" vertical="center" wrapText="true"/>
    </xf>
    <xf applyAlignment="true" applyBorder="true" applyFill="true" applyFont="true" applyNumberFormat="true" borderId="794" fillId="4" fontId="2" numFmtId="1003" quotePrefix="false">
      <alignment horizontal="center" vertical="center" wrapText="true"/>
    </xf>
    <xf applyAlignment="true" applyBorder="true" applyFill="true" applyFont="true" applyNumberFormat="true" borderId="795" fillId="4" fontId="2" numFmtId="1000" quotePrefix="false">
      <alignment horizontal="center" vertical="center" wrapText="true"/>
    </xf>
    <xf applyAlignment="true" applyBorder="true" applyFill="true" applyFont="true" applyNumberFormat="true" borderId="796" fillId="4" fontId="2" numFmtId="1000" quotePrefix="false">
      <alignment horizontal="center" vertical="center" wrapText="true"/>
    </xf>
    <xf applyAlignment="true" applyBorder="true" applyFill="true" applyFont="true" applyNumberFormat="true" borderId="797" fillId="4" fontId="2" numFmtId="1000" quotePrefix="false">
      <alignment horizontal="center" vertical="center" wrapText="true"/>
    </xf>
    <xf applyAlignment="true" applyBorder="true" applyFill="false" applyFont="true" applyNumberFormat="true" borderId="798" fillId="0" fontId="2" numFmtId="1000" quotePrefix="false">
      <alignment vertical="center" wrapText="true"/>
    </xf>
    <xf applyAlignment="true" applyBorder="true" applyFill="true" applyFont="true" applyNumberFormat="true" borderId="799" fillId="4" fontId="1" numFmtId="1018" quotePrefix="false">
      <alignment horizontal="right" vertical="top"/>
    </xf>
    <xf applyAlignment="true" applyBorder="true" applyFill="true" applyFont="true" applyNumberFormat="true" borderId="800" fillId="4" fontId="1" numFmtId="1000" quotePrefix="false">
      <alignment horizontal="right" vertical="top"/>
    </xf>
    <xf applyAlignment="true" applyBorder="true" applyFill="true" applyFont="true" applyNumberFormat="true" borderId="801" fillId="4" fontId="1" numFmtId="1000" quotePrefix="false">
      <alignment horizontal="right" vertical="top"/>
    </xf>
    <xf applyAlignment="true" applyBorder="true" applyFill="true" applyFont="true" applyNumberFormat="true" borderId="802" fillId="4" fontId="1" numFmtId="1018" quotePrefix="false">
      <alignment horizontal="right" vertical="top"/>
    </xf>
    <xf applyAlignment="true" applyBorder="true" applyFill="true" applyFont="true" applyNumberFormat="true" borderId="803" fillId="4" fontId="1" numFmtId="1000" quotePrefix="false">
      <alignment horizontal="right" vertical="top"/>
    </xf>
    <xf applyAlignment="true" applyBorder="true" applyFill="true" applyFont="true" applyNumberFormat="true" borderId="804" fillId="4" fontId="1" numFmtId="1000" quotePrefix="false">
      <alignment horizontal="right" vertical="top"/>
    </xf>
    <xf applyAlignment="true" applyBorder="true" applyFill="true" applyFont="true" applyNumberFormat="true" borderId="805" fillId="4" fontId="1" numFmtId="1018" quotePrefix="false">
      <alignment horizontal="right" vertical="top"/>
    </xf>
    <xf applyAlignment="true" applyBorder="true" applyFill="true" applyFont="true" applyNumberFormat="true" borderId="806" fillId="4" fontId="1" numFmtId="1000" quotePrefix="false">
      <alignment horizontal="right" vertical="top"/>
    </xf>
    <xf applyAlignment="true" applyBorder="true" applyFill="true" applyFont="true" applyNumberFormat="true" borderId="807" fillId="4" fontId="1" numFmtId="1000" quotePrefix="false">
      <alignment horizontal="right" vertical="top"/>
    </xf>
    <xf applyAlignment="true" applyBorder="true" applyFill="true" applyFont="true" applyNumberFormat="true" borderId="808" fillId="4" fontId="14" numFmtId="1000" quotePrefix="false">
      <alignment horizontal="center" vertical="top" wrapText="true"/>
    </xf>
    <xf applyAlignment="true" applyBorder="true" applyFill="true" applyFont="true" applyNumberFormat="true" borderId="809" fillId="4" fontId="1" numFmtId="1000" quotePrefix="false">
      <alignment horizontal="center" vertical="top"/>
    </xf>
    <xf applyAlignment="true" applyBorder="true" applyFill="true" applyFont="true" applyNumberFormat="true" borderId="810" fillId="4" fontId="1" numFmtId="1000" quotePrefix="false">
      <alignment horizontal="center" vertical="top"/>
    </xf>
    <xf applyAlignment="true" applyBorder="true" applyFill="true" applyFont="true" applyNumberFormat="true" borderId="811" fillId="4" fontId="1" numFmtId="1002" quotePrefix="false">
      <alignment horizontal="center" vertical="top"/>
    </xf>
    <xf applyAlignment="true" applyBorder="true" applyFill="true" applyFont="true" applyNumberFormat="true" borderId="112" fillId="4" fontId="8" numFmtId="1024" quotePrefix="false">
      <alignment horizontal="right"/>
    </xf>
    <xf applyAlignment="true" applyBorder="true" applyFill="true" applyFont="true" applyNumberFormat="true" borderId="812" fillId="4" fontId="2" numFmtId="1000" quotePrefix="false">
      <alignment horizontal="center" vertical="center" wrapText="true"/>
    </xf>
    <xf applyAlignment="true" applyBorder="true" applyFill="true" applyFont="true" applyNumberFormat="true" borderId="57" fillId="4" fontId="2" numFmtId="1000" quotePrefix="false">
      <alignment horizontal="left" vertical="center" wrapText="true"/>
    </xf>
    <xf applyAlignment="true" applyBorder="true" applyFill="false" applyFont="true" applyNumberFormat="true" borderId="813" fillId="0" fontId="2" numFmtId="1000" quotePrefix="false">
      <alignment horizontal="center" vertical="center" wrapText="true"/>
    </xf>
    <xf applyAlignment="true" applyBorder="true" applyFill="false" applyFont="true" applyNumberFormat="true" borderId="814" fillId="0" fontId="2" numFmtId="1000" quotePrefix="false">
      <alignment horizontal="center" vertical="center" wrapText="true"/>
    </xf>
    <xf applyAlignment="true" applyBorder="true" applyFill="true" applyFont="true" applyNumberFormat="true" borderId="815" fillId="4" fontId="2" numFmtId="1000" quotePrefix="false">
      <alignment horizontal="center" vertical="center" wrapText="true"/>
    </xf>
    <xf applyAlignment="true" applyBorder="true" applyFill="true" applyFont="true" applyNumberFormat="true" borderId="816" fillId="4" fontId="2" numFmtId="1000" quotePrefix="false">
      <alignment horizontal="center" vertical="center" wrapText="true"/>
    </xf>
    <xf applyAlignment="true" applyBorder="true" applyFill="true" applyFont="true" applyNumberFormat="true" borderId="817" fillId="4" fontId="2" numFmtId="1000" quotePrefix="false">
      <alignment horizontal="center" vertical="center" wrapText="true"/>
    </xf>
    <xf applyAlignment="true" applyBorder="true" applyFill="true" applyFont="true" applyNumberFormat="true" borderId="818" fillId="4" fontId="2" numFmtId="1000" quotePrefix="false">
      <alignment horizontal="center" vertical="center" wrapText="true"/>
    </xf>
    <xf applyAlignment="true" applyBorder="true" applyFill="true" applyFont="true" applyNumberFormat="true" borderId="819" fillId="4" fontId="2" numFmtId="1000" quotePrefix="false">
      <alignment horizontal="center" vertical="center" wrapText="true"/>
    </xf>
    <xf applyAlignment="true" applyBorder="true" applyFill="true" applyFont="true" applyNumberFormat="true" borderId="820" fillId="4" fontId="2" numFmtId="1000" quotePrefix="false">
      <alignment horizontal="center" vertical="center" wrapText="true"/>
    </xf>
    <xf applyAlignment="true" applyBorder="true" applyFill="false" applyFont="true" applyNumberFormat="true" borderId="821" fillId="0" fontId="2" numFmtId="1000" quotePrefix="false">
      <alignment vertical="center" wrapText="true"/>
    </xf>
    <xf applyAlignment="true" applyBorder="true" applyFill="true" applyFont="true" applyNumberFormat="true" borderId="822" fillId="4" fontId="1" numFmtId="1002" quotePrefix="false">
      <alignment horizontal="center" vertical="top"/>
    </xf>
    <xf applyAlignment="true" applyBorder="true" applyFill="true" applyFont="true" applyNumberFormat="true" borderId="823" fillId="4" fontId="2" numFmtId="1000" quotePrefix="false">
      <alignment horizontal="center" vertical="center" wrapText="true"/>
    </xf>
    <xf applyAlignment="true" applyBorder="true" applyFill="true" applyFont="true" applyNumberFormat="true" borderId="824" fillId="4" fontId="2" numFmtId="1000" quotePrefix="false">
      <alignment horizontal="left" vertical="center" wrapText="true"/>
    </xf>
    <xf applyAlignment="true" applyBorder="true" applyFill="false" applyFont="true" applyNumberFormat="true" borderId="825" fillId="0" fontId="2" numFmtId="1000" quotePrefix="false">
      <alignment horizontal="center" vertical="center" wrapText="true"/>
    </xf>
    <xf applyAlignment="true" applyBorder="true" applyFill="false" applyFont="true" applyNumberFormat="true" borderId="826" fillId="0" fontId="2" numFmtId="1000" quotePrefix="false">
      <alignment horizontal="center" vertical="center" wrapText="true"/>
    </xf>
    <xf applyAlignment="true" applyBorder="true" applyFill="true" applyFont="true" applyNumberFormat="true" borderId="827" fillId="4" fontId="2" numFmtId="1000" quotePrefix="false">
      <alignment horizontal="center" vertical="center" wrapText="true"/>
    </xf>
    <xf applyAlignment="true" applyBorder="true" applyFill="true" applyFont="true" applyNumberFormat="true" borderId="828" fillId="4" fontId="2" numFmtId="1000" quotePrefix="false">
      <alignment horizontal="center" vertical="center" wrapText="true"/>
    </xf>
    <xf applyAlignment="true" applyBorder="true" applyFill="true" applyFont="true" applyNumberFormat="true" borderId="829" fillId="4" fontId="2" numFmtId="1000" quotePrefix="false">
      <alignment horizontal="center" vertical="center" wrapText="true"/>
    </xf>
    <xf applyAlignment="true" applyBorder="true" applyFill="true" applyFont="true" applyNumberFormat="true" borderId="830" fillId="4" fontId="2" numFmtId="1000" quotePrefix="false">
      <alignment horizontal="center" vertical="center" wrapText="true"/>
    </xf>
    <xf applyAlignment="true" applyBorder="true" applyFill="true" applyFont="true" applyNumberFormat="true" borderId="831" fillId="4" fontId="2" numFmtId="1000" quotePrefix="false">
      <alignment horizontal="center" vertical="center" wrapText="true"/>
    </xf>
    <xf applyAlignment="true" applyBorder="true" applyFill="true" applyFont="true" applyNumberFormat="true" borderId="832" fillId="4" fontId="2" numFmtId="1000" quotePrefix="false">
      <alignment horizontal="center" vertical="center" wrapText="true"/>
    </xf>
    <xf applyAlignment="true" applyBorder="true" applyFill="false" applyFont="true" applyNumberFormat="true" borderId="833" fillId="0" fontId="2" numFmtId="1000" quotePrefix="false">
      <alignment vertical="center" wrapText="true"/>
    </xf>
    <xf applyAlignment="true" applyBorder="true" applyFill="true" applyFont="true" applyNumberFormat="true" borderId="834" fillId="4" fontId="1" numFmtId="1018" quotePrefix="false">
      <alignment horizontal="right" vertical="top"/>
    </xf>
    <xf applyAlignment="true" applyBorder="true" applyFill="true" applyFont="true" applyNumberFormat="true" borderId="835" fillId="4" fontId="1" numFmtId="1000" quotePrefix="false">
      <alignment horizontal="right" vertical="top"/>
    </xf>
    <xf applyAlignment="true" applyBorder="true" applyFill="true" applyFont="true" applyNumberFormat="true" borderId="836" fillId="4" fontId="1" numFmtId="1000" quotePrefix="false">
      <alignment horizontal="right" vertical="top"/>
    </xf>
    <xf applyAlignment="true" applyBorder="true" applyFill="true" applyFont="true" applyNumberFormat="true" borderId="837" fillId="4" fontId="1" numFmtId="1018" quotePrefix="false">
      <alignment horizontal="right" vertical="top"/>
    </xf>
    <xf applyAlignment="true" applyBorder="true" applyFill="true" applyFont="true" applyNumberFormat="true" borderId="838" fillId="4" fontId="1" numFmtId="1000" quotePrefix="false">
      <alignment horizontal="right" vertical="top"/>
    </xf>
    <xf applyAlignment="true" applyBorder="true" applyFill="true" applyFont="true" applyNumberFormat="true" borderId="839" fillId="4" fontId="1" numFmtId="1000" quotePrefix="false">
      <alignment horizontal="right" vertical="top"/>
    </xf>
    <xf applyAlignment="true" applyBorder="true" applyFill="true" applyFont="true" applyNumberFormat="true" borderId="840" fillId="4" fontId="1" numFmtId="1018" quotePrefix="false">
      <alignment horizontal="right" vertical="top"/>
    </xf>
    <xf applyAlignment="true" applyBorder="true" applyFill="true" applyFont="true" applyNumberFormat="true" borderId="841" fillId="4" fontId="1" numFmtId="1000" quotePrefix="false">
      <alignment horizontal="right"/>
    </xf>
    <xf applyAlignment="true" applyBorder="true" applyFill="true" applyFont="true" applyNumberFormat="true" borderId="842" fillId="4" fontId="1" numFmtId="1000" quotePrefix="false">
      <alignment horizontal="right"/>
    </xf>
    <xf applyAlignment="true" applyBorder="true" applyFill="true" applyFont="true" applyNumberFormat="true" borderId="843" fillId="4" fontId="14" numFmtId="1000" quotePrefix="false">
      <alignment horizontal="center" vertical="top" wrapText="true"/>
    </xf>
    <xf applyAlignment="true" applyBorder="true" applyFill="true" applyFont="true" applyNumberFormat="true" borderId="844" fillId="4" fontId="1" numFmtId="1000" quotePrefix="false">
      <alignment horizontal="center"/>
    </xf>
    <xf applyAlignment="true" applyBorder="true" applyFill="true" applyFont="true" applyNumberFormat="true" borderId="845" fillId="4" fontId="1" numFmtId="1000" quotePrefix="false">
      <alignment horizontal="center"/>
    </xf>
    <xf applyAlignment="true" applyBorder="true" applyFill="true" applyFont="true" applyNumberFormat="true" borderId="846" fillId="4" fontId="1" numFmtId="1002" quotePrefix="false">
      <alignment horizontal="center" vertical="top"/>
    </xf>
    <xf applyAlignment="true" applyBorder="true" applyFill="false" applyFont="true" applyNumberFormat="true" borderId="7" fillId="0" fontId="15" numFmtId="1000" quotePrefix="false">
      <alignment vertical="center" wrapText="true"/>
    </xf>
    <xf applyAlignment="true" applyBorder="true" applyFill="true" applyFont="true" applyNumberFormat="true" borderId="847" fillId="4" fontId="2" numFmtId="1000" quotePrefix="false">
      <alignment horizontal="center" vertical="center" wrapText="true"/>
    </xf>
    <xf applyAlignment="true" applyBorder="true" applyFill="true" applyFont="true" applyNumberFormat="true" borderId="848" fillId="4" fontId="2" numFmtId="1000" quotePrefix="false">
      <alignment vertical="center" wrapText="true"/>
    </xf>
    <xf applyAlignment="true" applyBorder="true" applyFill="false" applyFont="true" applyNumberFormat="true" borderId="849" fillId="0" fontId="2" numFmtId="1000" quotePrefix="false">
      <alignment horizontal="center" vertical="center" wrapText="true"/>
    </xf>
    <xf applyAlignment="true" applyBorder="true" applyFill="false" applyFont="true" applyNumberFormat="true" borderId="850" fillId="0" fontId="2" numFmtId="1000" quotePrefix="false">
      <alignment horizontal="center" vertical="center" wrapText="true"/>
    </xf>
    <xf applyAlignment="true" applyBorder="true" applyFill="true" applyFont="true" applyNumberFormat="true" borderId="851" fillId="4" fontId="2" numFmtId="1000" quotePrefix="false">
      <alignment horizontal="center" vertical="center" wrapText="true"/>
    </xf>
    <xf applyAlignment="true" applyBorder="true" applyFill="true" applyFont="true" applyNumberFormat="true" borderId="852" fillId="4" fontId="2" numFmtId="1000" quotePrefix="false">
      <alignment horizontal="center" vertical="center" wrapText="true"/>
    </xf>
    <xf applyAlignment="true" applyBorder="true" applyFill="true" applyFont="true" applyNumberFormat="true" borderId="853" fillId="4" fontId="2" numFmtId="1000" quotePrefix="false">
      <alignment horizontal="center" vertical="center" wrapText="true"/>
    </xf>
    <xf applyAlignment="true" applyBorder="true" applyFill="true" applyFont="true" applyNumberFormat="true" borderId="854" fillId="4" fontId="2" numFmtId="1000" quotePrefix="false">
      <alignment horizontal="center" vertical="center" wrapText="true"/>
    </xf>
    <xf applyAlignment="true" applyBorder="true" applyFill="true" applyFont="true" applyNumberFormat="true" borderId="855" fillId="4" fontId="2" numFmtId="1000" quotePrefix="false">
      <alignment horizontal="center" vertical="center" wrapText="true"/>
    </xf>
    <xf applyAlignment="true" applyBorder="true" applyFill="true" applyFont="true" applyNumberFormat="true" borderId="856" fillId="4" fontId="2" numFmtId="1000" quotePrefix="false">
      <alignment horizontal="center" vertical="center" wrapText="true"/>
    </xf>
    <xf applyAlignment="true" applyBorder="true" applyFill="false" applyFont="true" applyNumberFormat="true" borderId="857" fillId="0" fontId="15" numFmtId="1000" quotePrefix="false">
      <alignment vertical="center" wrapText="true"/>
    </xf>
    <xf applyAlignment="true" applyBorder="true" applyFill="true" applyFont="true" applyNumberFormat="true" borderId="858" fillId="4" fontId="1" numFmtId="1002" quotePrefix="false">
      <alignment horizontal="center" vertical="top"/>
    </xf>
    <xf applyAlignment="true" applyBorder="true" applyFill="true" applyFont="true" applyNumberFormat="true" borderId="859" fillId="4" fontId="2" numFmtId="1000" quotePrefix="false">
      <alignment horizontal="center" vertical="center" wrapText="true"/>
    </xf>
    <xf applyAlignment="true" applyBorder="true" applyFill="true" applyFont="true" applyNumberFormat="true" borderId="860" fillId="4" fontId="2" numFmtId="1000" quotePrefix="false">
      <alignment vertical="center" wrapText="true"/>
    </xf>
    <xf applyAlignment="true" applyBorder="true" applyFill="false" applyFont="true" applyNumberFormat="true" borderId="861" fillId="0" fontId="2" numFmtId="1000" quotePrefix="false">
      <alignment horizontal="center" vertical="center" wrapText="true"/>
    </xf>
    <xf applyAlignment="true" applyBorder="true" applyFill="false" applyFont="true" applyNumberFormat="true" borderId="862" fillId="0" fontId="2" numFmtId="1000" quotePrefix="false">
      <alignment horizontal="center" vertical="center" wrapText="true"/>
    </xf>
    <xf applyAlignment="true" applyBorder="true" applyFill="true" applyFont="true" applyNumberFormat="true" borderId="863" fillId="4" fontId="2" numFmtId="1000" quotePrefix="false">
      <alignment horizontal="center" vertical="center" wrapText="true"/>
    </xf>
    <xf applyAlignment="true" applyBorder="true" applyFill="true" applyFont="true" applyNumberFormat="true" borderId="864" fillId="4" fontId="2" numFmtId="1000" quotePrefix="false">
      <alignment horizontal="center" vertical="center" wrapText="true"/>
    </xf>
    <xf applyAlignment="true" applyBorder="true" applyFill="true" applyFont="true" applyNumberFormat="true" borderId="865" fillId="4" fontId="2" numFmtId="1000" quotePrefix="false">
      <alignment horizontal="center" vertical="center" wrapText="true"/>
    </xf>
    <xf applyAlignment="true" applyBorder="true" applyFill="true" applyFont="true" applyNumberFormat="true" borderId="866" fillId="4" fontId="2" numFmtId="1000" quotePrefix="false">
      <alignment horizontal="center" vertical="center" wrapText="true"/>
    </xf>
    <xf applyAlignment="true" applyBorder="true" applyFill="true" applyFont="true" applyNumberFormat="true" borderId="867" fillId="4" fontId="2" numFmtId="1000" quotePrefix="false">
      <alignment horizontal="center" vertical="center" wrapText="true"/>
    </xf>
    <xf applyAlignment="true" applyBorder="true" applyFill="true" applyFont="true" applyNumberFormat="true" borderId="868" fillId="4" fontId="2" numFmtId="1000" quotePrefix="false">
      <alignment horizontal="center" vertical="center" wrapText="true"/>
    </xf>
    <xf applyAlignment="true" applyBorder="true" applyFill="false" applyFont="true" applyNumberFormat="true" borderId="869" fillId="0" fontId="15" numFmtId="1000" quotePrefix="false">
      <alignment vertical="center" wrapText="true"/>
    </xf>
    <xf applyAlignment="true" applyBorder="true" applyFill="true" applyFont="true" applyNumberFormat="true" borderId="870" fillId="4" fontId="1" numFmtId="1000" quotePrefix="false">
      <alignment horizontal="right"/>
    </xf>
    <xf applyAlignment="true" applyBorder="true" applyFill="true" applyFont="true" applyNumberFormat="true" borderId="871" fillId="4" fontId="1" numFmtId="1000" quotePrefix="false">
      <alignment horizontal="right"/>
    </xf>
    <xf applyAlignment="true" applyBorder="true" applyFill="true" applyFont="true" applyNumberFormat="true" borderId="872" fillId="4" fontId="1" numFmtId="1000" quotePrefix="false">
      <alignment horizontal="right"/>
    </xf>
    <xf applyAlignment="true" applyBorder="true" applyFill="true" applyFont="true" applyNumberFormat="true" borderId="873" fillId="4" fontId="1" numFmtId="1000" quotePrefix="false">
      <alignment horizontal="right"/>
    </xf>
    <xf applyAlignment="true" applyBorder="true" applyFill="true" applyFont="true" applyNumberFormat="true" borderId="874" fillId="4" fontId="1" numFmtId="1000" quotePrefix="false">
      <alignment horizontal="right"/>
    </xf>
    <xf applyAlignment="true" applyBorder="true" applyFill="true" applyFont="true" applyNumberFormat="true" borderId="875" fillId="4" fontId="1" numFmtId="1000" quotePrefix="false">
      <alignment horizontal="right"/>
    </xf>
    <xf applyAlignment="true" applyBorder="true" applyFill="true" applyFont="true" applyNumberFormat="true" borderId="876" fillId="4" fontId="1" numFmtId="1000" quotePrefix="false">
      <alignment horizontal="right"/>
    </xf>
    <xf applyAlignment="true" applyBorder="true" applyFill="true" applyFont="true" applyNumberFormat="true" borderId="877" fillId="4" fontId="1" numFmtId="1000" quotePrefix="false">
      <alignment horizontal="right"/>
    </xf>
    <xf applyAlignment="true" applyBorder="true" applyFill="true" applyFont="true" applyNumberFormat="true" borderId="878" fillId="4" fontId="1" numFmtId="1000" quotePrefix="false">
      <alignment horizontal="right"/>
    </xf>
    <xf applyAlignment="true" applyBorder="true" applyFill="true" applyFont="true" applyNumberFormat="true" borderId="879" fillId="4" fontId="1" numFmtId="1000" quotePrefix="false">
      <alignment horizontal="center"/>
    </xf>
    <xf applyAlignment="true" applyBorder="true" applyFill="true" applyFont="true" applyNumberFormat="true" borderId="880" fillId="4" fontId="1" numFmtId="1000" quotePrefix="false">
      <alignment horizontal="center"/>
    </xf>
    <xf applyAlignment="true" applyBorder="true" applyFill="true" applyFont="true" applyNumberFormat="true" borderId="881" fillId="4" fontId="1" numFmtId="1000" quotePrefix="false">
      <alignment horizontal="center"/>
    </xf>
    <xf applyAlignment="true" applyBorder="true" applyFill="true" applyFont="true" applyNumberFormat="true" borderId="882" fillId="4" fontId="1" numFmtId="1002" quotePrefix="false">
      <alignment horizontal="center" vertical="top"/>
    </xf>
    <xf applyAlignment="true" applyBorder="true" applyFill="true" applyFont="true" applyNumberFormat="true" borderId="883" fillId="4" fontId="2" numFmtId="1000" quotePrefix="false">
      <alignment horizontal="center" vertical="center" wrapText="true"/>
    </xf>
    <xf applyAlignment="true" applyBorder="true" applyFill="false" applyFont="true" applyNumberFormat="true" borderId="884" fillId="0" fontId="2" numFmtId="1000" quotePrefix="false">
      <alignment horizontal="center" vertical="center" wrapText="true"/>
    </xf>
    <xf applyAlignment="true" applyBorder="true" applyFill="false" applyFont="true" applyNumberFormat="true" borderId="885" fillId="0" fontId="2" numFmtId="1000" quotePrefix="false">
      <alignment horizontal="center" vertical="center" wrapText="true"/>
    </xf>
    <xf applyAlignment="true" applyBorder="true" applyFill="true" applyFont="true" applyNumberFormat="true" borderId="886" fillId="4" fontId="2" numFmtId="1000" quotePrefix="false">
      <alignment horizontal="center" vertical="center" wrapText="true"/>
    </xf>
    <xf applyAlignment="true" applyBorder="true" applyFill="true" applyFont="true" applyNumberFormat="true" borderId="887" fillId="4" fontId="2" numFmtId="1000" quotePrefix="false">
      <alignment horizontal="center" vertical="center" wrapText="true"/>
    </xf>
    <xf applyAlignment="true" applyBorder="true" applyFill="true" applyFont="true" applyNumberFormat="true" borderId="888" fillId="4" fontId="2" numFmtId="1000" quotePrefix="false">
      <alignment horizontal="center" vertical="center" wrapText="true"/>
    </xf>
    <xf applyAlignment="true" applyBorder="true" applyFill="true" applyFont="true" applyNumberFormat="true" borderId="889" fillId="4" fontId="2" numFmtId="1000" quotePrefix="false">
      <alignment horizontal="center" vertical="center" wrapText="true"/>
    </xf>
    <xf applyAlignment="true" applyBorder="true" applyFill="true" applyFont="true" applyNumberFormat="true" borderId="890" fillId="4" fontId="2" numFmtId="1000" quotePrefix="false">
      <alignment horizontal="center" vertical="center" wrapText="true"/>
    </xf>
    <xf applyAlignment="true" applyBorder="true" applyFill="true" applyFont="true" applyNumberFormat="true" borderId="891" fillId="4" fontId="2" numFmtId="1000" quotePrefix="false">
      <alignment horizontal="center" vertical="center" wrapText="true"/>
    </xf>
    <xf applyAlignment="true" applyBorder="true" applyFill="false" applyFont="true" applyNumberFormat="true" borderId="892" fillId="0" fontId="2" numFmtId="1000" quotePrefix="false">
      <alignment vertical="center" wrapText="true"/>
    </xf>
    <xf applyAlignment="true" applyBorder="true" applyFill="true" applyFont="true" applyNumberFormat="true" borderId="893" fillId="4" fontId="1" numFmtId="1002" quotePrefix="false">
      <alignment horizontal="center" vertical="top"/>
    </xf>
    <xf applyAlignment="true" applyBorder="true" applyFill="true" applyFont="true" applyNumberFormat="true" borderId="894" fillId="4" fontId="2" numFmtId="1000" quotePrefix="false">
      <alignment horizontal="center" vertical="center" wrapText="true"/>
    </xf>
    <xf applyAlignment="true" applyBorder="true" applyFill="false" applyFont="true" applyNumberFormat="true" borderId="895" fillId="0" fontId="2" numFmtId="1000" quotePrefix="false">
      <alignment horizontal="center" vertical="center" wrapText="true"/>
    </xf>
    <xf applyAlignment="true" applyBorder="true" applyFill="false" applyFont="true" applyNumberFormat="true" borderId="896" fillId="0" fontId="2" numFmtId="1000" quotePrefix="false">
      <alignment horizontal="center" vertical="center" wrapText="true"/>
    </xf>
    <xf applyAlignment="true" applyBorder="true" applyFill="true" applyFont="true" applyNumberFormat="true" borderId="897" fillId="4" fontId="2" numFmtId="1000" quotePrefix="false">
      <alignment horizontal="center" vertical="center" wrapText="true"/>
    </xf>
    <xf applyAlignment="true" applyBorder="true" applyFill="true" applyFont="true" applyNumberFormat="true" borderId="898" fillId="4" fontId="2" numFmtId="1000" quotePrefix="false">
      <alignment horizontal="center" vertical="center" wrapText="true"/>
    </xf>
    <xf applyAlignment="true" applyBorder="true" applyFill="true" applyFont="true" applyNumberFormat="true" borderId="899" fillId="4" fontId="2" numFmtId="1000" quotePrefix="false">
      <alignment horizontal="center" vertical="center" wrapText="true"/>
    </xf>
    <xf applyAlignment="true" applyBorder="true" applyFill="true" applyFont="true" applyNumberFormat="true" borderId="900" fillId="4" fontId="2" numFmtId="1000" quotePrefix="false">
      <alignment horizontal="center" vertical="center" wrapText="true"/>
    </xf>
    <xf applyAlignment="true" applyBorder="true" applyFill="true" applyFont="true" applyNumberFormat="true" borderId="901" fillId="4" fontId="2" numFmtId="1000" quotePrefix="false">
      <alignment horizontal="center" vertical="center" wrapText="true"/>
    </xf>
    <xf applyAlignment="true" applyBorder="true" applyFill="true" applyFont="true" applyNumberFormat="true" borderId="902" fillId="4" fontId="2" numFmtId="1000" quotePrefix="false">
      <alignment horizontal="center" vertical="center" wrapText="true"/>
    </xf>
    <xf applyAlignment="true" applyBorder="true" applyFill="false" applyFont="true" applyNumberFormat="true" borderId="903" fillId="0" fontId="2" numFmtId="1000" quotePrefix="false">
      <alignment vertical="center" wrapText="true"/>
    </xf>
    <xf applyAlignment="true" applyBorder="true" applyFill="true" applyFont="true" applyNumberFormat="true" borderId="904" fillId="4" fontId="1" numFmtId="1000" quotePrefix="false">
      <alignment vertical="top"/>
    </xf>
    <xf applyAlignment="true" applyBorder="true" applyFill="true" applyFont="true" applyNumberFormat="true" borderId="905" fillId="4" fontId="1" numFmtId="1000" quotePrefix="false">
      <alignment vertical="top"/>
    </xf>
    <xf applyAlignment="true" applyBorder="true" applyFill="true" applyFont="true" applyNumberFormat="true" borderId="906" fillId="4" fontId="1" numFmtId="1000" quotePrefix="false">
      <alignment vertical="top"/>
    </xf>
    <xf applyAlignment="true" applyBorder="true" applyFill="true" applyFont="true" applyNumberFormat="true" borderId="907" fillId="4" fontId="1" numFmtId="1000" quotePrefix="false">
      <alignment vertical="top"/>
    </xf>
    <xf applyAlignment="true" applyBorder="true" applyFill="true" applyFont="true" applyNumberFormat="true" borderId="908" fillId="4" fontId="1" numFmtId="1000" quotePrefix="false">
      <alignment vertical="top"/>
    </xf>
    <xf applyAlignment="true" applyBorder="true" applyFill="true" applyFont="true" applyNumberFormat="true" borderId="909" fillId="4" fontId="1" numFmtId="1000" quotePrefix="false">
      <alignment vertical="top"/>
    </xf>
    <xf applyAlignment="true" applyBorder="true" applyFill="true" applyFont="true" applyNumberFormat="true" borderId="910" fillId="4" fontId="1" numFmtId="1000" quotePrefix="false">
      <alignment vertical="top"/>
    </xf>
    <xf applyAlignment="true" applyBorder="true" applyFill="true" applyFont="true" applyNumberFormat="true" borderId="911" fillId="4" fontId="1" numFmtId="1000" quotePrefix="false">
      <alignment vertical="top"/>
    </xf>
    <xf applyAlignment="true" applyBorder="true" applyFill="true" applyFont="true" applyNumberFormat="true" borderId="912" fillId="4" fontId="1" numFmtId="1000" quotePrefix="false">
      <alignment vertical="top"/>
    </xf>
    <xf applyAlignment="true" applyBorder="true" applyFill="true" applyFont="true" applyNumberFormat="true" borderId="913" fillId="4" fontId="1" numFmtId="1000" quotePrefix="false">
      <alignment vertical="top"/>
    </xf>
    <xf applyAlignment="true" applyBorder="true" applyFill="true" applyFont="true" applyNumberFormat="true" borderId="914" fillId="4" fontId="1" numFmtId="1000" quotePrefix="false">
      <alignment vertical="top"/>
    </xf>
    <xf applyAlignment="true" applyBorder="true" applyFill="true" applyFont="true" applyNumberFormat="true" borderId="915" fillId="4" fontId="1" numFmtId="1000" quotePrefix="false">
      <alignment horizontal="center"/>
    </xf>
    <xf applyAlignment="true" applyBorder="true" applyFill="true" applyFont="true" applyNumberFormat="true" borderId="916" fillId="4" fontId="1" numFmtId="1002" quotePrefix="false">
      <alignment horizontal="center" vertical="top"/>
    </xf>
    <xf applyAlignment="true" applyBorder="true" applyFill="true" applyFont="true" applyNumberFormat="true" borderId="917" fillId="4" fontId="2" numFmtId="1000" quotePrefix="false">
      <alignment horizontal="center" vertical="center" wrapText="true"/>
    </xf>
    <xf applyAlignment="true" applyBorder="true" applyFill="false" applyFont="true" applyNumberFormat="true" borderId="918" fillId="0" fontId="2" numFmtId="1000" quotePrefix="false">
      <alignment horizontal="center" vertical="center" wrapText="true"/>
    </xf>
    <xf applyAlignment="true" applyBorder="true" applyFill="false" applyFont="true" applyNumberFormat="true" borderId="919" fillId="0" fontId="2" numFmtId="1000" quotePrefix="false">
      <alignment horizontal="center" vertical="center" wrapText="true"/>
    </xf>
    <xf applyAlignment="true" applyBorder="true" applyFill="true" applyFont="true" applyNumberFormat="true" borderId="920" fillId="4" fontId="2" numFmtId="1000" quotePrefix="false">
      <alignment horizontal="center" vertical="center" wrapText="true"/>
    </xf>
    <xf applyAlignment="true" applyBorder="true" applyFill="true" applyFont="true" applyNumberFormat="true" borderId="921" fillId="4" fontId="2" numFmtId="1000" quotePrefix="false">
      <alignment horizontal="center" vertical="center" wrapText="true"/>
    </xf>
    <xf applyAlignment="true" applyBorder="true" applyFill="true" applyFont="true" applyNumberFormat="true" borderId="922" fillId="4" fontId="2" numFmtId="1000" quotePrefix="false">
      <alignment horizontal="center" vertical="center" wrapText="true"/>
    </xf>
    <xf applyAlignment="true" applyBorder="true" applyFill="true" applyFont="true" applyNumberFormat="true" borderId="923" fillId="4" fontId="2" numFmtId="1000" quotePrefix="false">
      <alignment horizontal="center" vertical="center" wrapText="true"/>
    </xf>
    <xf applyAlignment="true" applyBorder="true" applyFill="true" applyFont="true" applyNumberFormat="true" borderId="924" fillId="4" fontId="2" numFmtId="1000" quotePrefix="false">
      <alignment horizontal="center" vertical="center" wrapText="true"/>
    </xf>
    <xf applyAlignment="true" applyBorder="true" applyFill="true" applyFont="true" applyNumberFormat="true" borderId="925" fillId="4" fontId="2" numFmtId="1000" quotePrefix="false">
      <alignment horizontal="center" vertical="center" wrapText="true"/>
    </xf>
    <xf applyAlignment="true" applyBorder="true" applyFill="false" applyFont="true" applyNumberFormat="true" borderId="926" fillId="0" fontId="2" numFmtId="1000" quotePrefix="false">
      <alignment vertical="center" wrapText="true"/>
    </xf>
    <xf applyAlignment="true" applyBorder="true" applyFill="true" applyFont="true" applyNumberFormat="true" borderId="127" fillId="4" fontId="1" numFmtId="1018" quotePrefix="false">
      <alignment vertical="top"/>
    </xf>
    <xf applyAlignment="true" applyBorder="true" applyFill="true" applyFont="true" applyNumberFormat="true" borderId="927" fillId="4" fontId="1" numFmtId="1002" quotePrefix="false">
      <alignment horizontal="center" vertical="top"/>
    </xf>
    <xf applyAlignment="true" applyBorder="true" applyFill="true" applyFont="true" applyNumberFormat="true" borderId="928" fillId="4" fontId="2" numFmtId="1000" quotePrefix="false">
      <alignment horizontal="center" vertical="center" wrapText="true"/>
    </xf>
    <xf applyAlignment="true" applyBorder="true" applyFill="false" applyFont="true" applyNumberFormat="true" borderId="929" fillId="0" fontId="2" numFmtId="1000" quotePrefix="false">
      <alignment horizontal="center" vertical="center" wrapText="true"/>
    </xf>
    <xf applyAlignment="true" applyBorder="true" applyFill="false" applyFont="true" applyNumberFormat="true" borderId="930" fillId="0" fontId="2" numFmtId="1000" quotePrefix="false">
      <alignment horizontal="center" vertical="center" wrapText="true"/>
    </xf>
    <xf applyAlignment="true" applyBorder="true" applyFill="true" applyFont="true" applyNumberFormat="true" borderId="931" fillId="4" fontId="2" numFmtId="1000" quotePrefix="false">
      <alignment horizontal="center" vertical="center" wrapText="true"/>
    </xf>
    <xf applyAlignment="true" applyBorder="true" applyFill="true" applyFont="true" applyNumberFormat="true" borderId="932" fillId="4" fontId="2" numFmtId="1000" quotePrefix="false">
      <alignment horizontal="center" vertical="center" wrapText="true"/>
    </xf>
    <xf applyAlignment="true" applyBorder="true" applyFill="true" applyFont="true" applyNumberFormat="true" borderId="933" fillId="4" fontId="2" numFmtId="1000" quotePrefix="false">
      <alignment horizontal="center" vertical="center" wrapText="true"/>
    </xf>
    <xf applyAlignment="true" applyBorder="true" applyFill="true" applyFont="true" applyNumberFormat="true" borderId="934" fillId="4" fontId="2" numFmtId="1000" quotePrefix="false">
      <alignment horizontal="center" vertical="center" wrapText="true"/>
    </xf>
    <xf applyAlignment="true" applyBorder="true" applyFill="true" applyFont="true" applyNumberFormat="true" borderId="935" fillId="4" fontId="2" numFmtId="1000" quotePrefix="false">
      <alignment horizontal="center" vertical="center" wrapText="true"/>
    </xf>
    <xf applyAlignment="true" applyBorder="true" applyFill="true" applyFont="true" applyNumberFormat="true" borderId="936" fillId="4" fontId="2" numFmtId="1000" quotePrefix="false">
      <alignment horizontal="center" vertical="center" wrapText="true"/>
    </xf>
    <xf applyAlignment="true" applyBorder="true" applyFill="false" applyFont="true" applyNumberFormat="true" borderId="937" fillId="0" fontId="2" numFmtId="1000" quotePrefix="false">
      <alignment vertical="center" wrapText="true"/>
    </xf>
    <xf applyAlignment="true" applyBorder="true" applyFill="true" applyFont="true" applyNumberFormat="true" borderId="938" fillId="4" fontId="1" numFmtId="1018" quotePrefix="false">
      <alignment horizontal="right" vertical="top"/>
    </xf>
    <xf applyAlignment="true" applyBorder="true" applyFill="true" applyFont="true" applyNumberFormat="true" borderId="939" fillId="4" fontId="1" numFmtId="1000" quotePrefix="false">
      <alignment horizontal="right" vertical="top"/>
    </xf>
    <xf applyAlignment="true" applyBorder="true" applyFill="true" applyFont="true" applyNumberFormat="true" borderId="940" fillId="4" fontId="1" numFmtId="1000" quotePrefix="false">
      <alignment horizontal="right" vertical="top"/>
    </xf>
    <xf applyAlignment="true" applyBorder="true" applyFill="true" applyFont="true" applyNumberFormat="true" borderId="941" fillId="4" fontId="1" numFmtId="1018" quotePrefix="false">
      <alignment horizontal="right" vertical="top"/>
    </xf>
    <xf applyAlignment="true" applyBorder="true" applyFill="true" applyFont="true" applyNumberFormat="true" borderId="942" fillId="4" fontId="1" numFmtId="1000" quotePrefix="false">
      <alignment horizontal="right" vertical="top"/>
    </xf>
    <xf applyAlignment="true" applyBorder="true" applyFill="true" applyFont="true" applyNumberFormat="true" borderId="943" fillId="4" fontId="1" numFmtId="1000" quotePrefix="false">
      <alignment horizontal="right" vertical="top"/>
    </xf>
    <xf applyAlignment="true" applyBorder="true" applyFill="true" applyFont="true" applyNumberFormat="true" borderId="944" fillId="4" fontId="1" numFmtId="1018" quotePrefix="false">
      <alignment horizontal="right" vertical="top"/>
    </xf>
    <xf applyAlignment="true" applyBorder="true" applyFill="true" applyFont="true" applyNumberFormat="true" borderId="945" fillId="4" fontId="1" numFmtId="1000" quotePrefix="false">
      <alignment horizontal="right" vertical="top"/>
    </xf>
    <xf applyAlignment="true" applyBorder="true" applyFill="true" applyFont="true" applyNumberFormat="true" borderId="946" fillId="4" fontId="1" numFmtId="1000" quotePrefix="false">
      <alignment horizontal="right" vertical="top"/>
    </xf>
    <xf applyAlignment="true" applyBorder="true" applyFill="true" applyFont="true" applyNumberFormat="true" borderId="947" fillId="4" fontId="1" numFmtId="1018" quotePrefix="false">
      <alignment vertical="top"/>
    </xf>
    <xf applyAlignment="true" applyBorder="true" applyFill="true" applyFont="true" applyNumberFormat="true" borderId="948" fillId="4" fontId="1" numFmtId="1000" quotePrefix="false">
      <alignment horizontal="center" vertical="top"/>
    </xf>
    <xf applyAlignment="true" applyBorder="true" applyFill="true" applyFont="true" applyNumberFormat="true" borderId="949" fillId="4" fontId="1" numFmtId="1000" quotePrefix="false">
      <alignment horizontal="center"/>
    </xf>
    <xf applyAlignment="true" applyBorder="true" applyFill="true" applyFont="true" applyNumberFormat="true" borderId="950" fillId="4" fontId="1" numFmtId="1002" quotePrefix="false">
      <alignment horizontal="center" vertical="top"/>
    </xf>
    <xf applyAlignment="true" applyBorder="true" applyFill="true" applyFont="true" applyNumberFormat="true" borderId="7" fillId="4" fontId="2" numFmtId="1000" quotePrefix="false">
      <alignment horizontal="center" vertical="center" wrapText="true"/>
    </xf>
    <xf applyAlignment="true" applyBorder="true" applyFill="true" applyFont="true" applyNumberFormat="true" borderId="951" fillId="4" fontId="2" numFmtId="1000" quotePrefix="false">
      <alignment vertical="center" wrapText="true"/>
    </xf>
    <xf applyAlignment="true" applyBorder="true" applyFill="true" applyFont="true" applyNumberFormat="true" borderId="112" fillId="4" fontId="1" numFmtId="1000" quotePrefix="false">
      <alignment horizontal="right" wrapText="true"/>
    </xf>
    <xf applyAlignment="true" applyBorder="true" applyFill="true" applyFont="true" applyNumberFormat="true" borderId="111" fillId="4" fontId="1" numFmtId="1000" quotePrefix="false">
      <alignment horizontal="right" wrapText="true"/>
    </xf>
    <xf applyAlignment="true" applyBorder="true" applyFill="true" applyFont="true" applyNumberFormat="true" borderId="1" fillId="4" fontId="1" numFmtId="1021" quotePrefix="false">
      <alignment horizontal="center" vertical="top"/>
    </xf>
    <xf applyAlignment="true" applyBorder="true" applyFill="true" applyFont="true" applyNumberFormat="true" borderId="952" fillId="4" fontId="2" numFmtId="1000" quotePrefix="false">
      <alignment horizontal="center" vertical="center" wrapText="true"/>
    </xf>
    <xf applyAlignment="true" applyBorder="true" applyFill="false" applyFont="true" applyNumberFormat="true" borderId="953" fillId="0" fontId="2" numFmtId="1000" quotePrefix="false">
      <alignment horizontal="left" vertical="center" wrapText="true"/>
    </xf>
    <xf applyAlignment="true" applyBorder="true" applyFill="true" applyFont="true" applyNumberFormat="true" borderId="28" fillId="4" fontId="1" numFmtId="1000" quotePrefix="false">
      <alignment vertical="center" wrapText="true"/>
    </xf>
    <xf applyAlignment="true" applyBorder="true" applyFill="false" applyFont="true" applyNumberFormat="true" borderId="954" fillId="0" fontId="2" numFmtId="1000" quotePrefix="false">
      <alignment horizontal="center" vertical="center" wrapText="true"/>
    </xf>
    <xf applyAlignment="true" applyBorder="true" applyFill="false" applyFont="true" applyNumberFormat="true" borderId="955" fillId="0" fontId="2" numFmtId="1000" quotePrefix="false">
      <alignment horizontal="center" vertical="center" wrapText="true"/>
    </xf>
    <xf applyAlignment="true" applyBorder="true" applyFill="true" applyFont="true" applyNumberFormat="true" borderId="956" fillId="4" fontId="2" numFmtId="1000" quotePrefix="false">
      <alignment horizontal="center" vertical="center" wrapText="true"/>
    </xf>
    <xf applyAlignment="true" applyBorder="true" applyFill="true" applyFont="true" applyNumberFormat="true" borderId="957" fillId="4" fontId="2" numFmtId="1000" quotePrefix="false">
      <alignment horizontal="center" vertical="center" wrapText="true"/>
    </xf>
    <xf applyAlignment="true" applyBorder="true" applyFill="true" applyFont="true" applyNumberFormat="true" borderId="958" fillId="4" fontId="2" numFmtId="1000" quotePrefix="false">
      <alignment horizontal="center" vertical="center" wrapText="true"/>
    </xf>
    <xf applyAlignment="true" applyBorder="true" applyFill="true" applyFont="true" applyNumberFormat="true" borderId="959" fillId="4" fontId="2" numFmtId="1000" quotePrefix="false">
      <alignment horizontal="center" vertical="center" wrapText="true"/>
    </xf>
    <xf applyAlignment="true" applyBorder="true" applyFill="true" applyFont="true" applyNumberFormat="true" borderId="960" fillId="4" fontId="2" numFmtId="1000" quotePrefix="false">
      <alignment horizontal="center" vertical="center" wrapText="true"/>
    </xf>
    <xf applyAlignment="true" applyBorder="true" applyFill="true" applyFont="true" applyNumberFormat="true" borderId="961" fillId="4" fontId="2" numFmtId="1000" quotePrefix="false">
      <alignment horizontal="center" vertical="center" wrapText="true"/>
    </xf>
    <xf applyAlignment="true" applyBorder="true" applyFill="false" applyFont="true" applyNumberFormat="true" borderId="962" fillId="0" fontId="2" numFmtId="1000" quotePrefix="false">
      <alignment vertical="center" wrapText="true"/>
    </xf>
    <xf applyAlignment="true" applyBorder="true" applyFill="true" applyFont="true" applyNumberFormat="true" borderId="963" fillId="4" fontId="1" numFmtId="1000" quotePrefix="false">
      <alignment horizontal="right"/>
    </xf>
    <xf applyAlignment="true" applyBorder="true" applyFill="true" applyFont="true" applyNumberFormat="true" borderId="964" fillId="4" fontId="1" numFmtId="1000" quotePrefix="false">
      <alignment horizontal="right" wrapText="true"/>
    </xf>
    <xf applyAlignment="true" applyBorder="true" applyFill="true" applyFont="true" applyNumberFormat="true" borderId="965" fillId="4" fontId="1" numFmtId="1000" quotePrefix="false">
      <alignment horizontal="right"/>
    </xf>
    <xf applyAlignment="true" applyBorder="true" applyFill="true" applyFont="true" applyNumberFormat="true" borderId="966" fillId="4" fontId="1" numFmtId="1000" quotePrefix="false">
      <alignment horizontal="right" wrapText="true"/>
    </xf>
    <xf applyAlignment="true" applyBorder="true" applyFill="true" applyFont="true" applyNumberFormat="true" borderId="967" fillId="4" fontId="1" numFmtId="1000" quotePrefix="false">
      <alignment horizontal="right" wrapText="true"/>
    </xf>
    <xf applyAlignment="true" applyBorder="true" applyFill="true" applyFont="true" applyNumberFormat="true" borderId="968" fillId="4" fontId="1" numFmtId="1000" quotePrefix="false">
      <alignment horizontal="right"/>
    </xf>
    <xf applyAlignment="true" applyBorder="true" applyFill="true" applyFont="true" applyNumberFormat="true" borderId="969" fillId="4" fontId="1" numFmtId="1000" quotePrefix="false">
      <alignment horizontal="right"/>
    </xf>
    <xf applyAlignment="true" applyBorder="true" applyFill="true" applyFont="true" applyNumberFormat="true" borderId="970" fillId="4" fontId="1" numFmtId="1000" quotePrefix="false">
      <alignment horizontal="right" wrapText="true"/>
    </xf>
    <xf applyAlignment="true" applyBorder="true" applyFill="true" applyFont="true" applyNumberFormat="true" borderId="971" fillId="4" fontId="1" numFmtId="1000" quotePrefix="false">
      <alignment horizontal="right"/>
    </xf>
    <xf applyAlignment="true" applyBorder="true" applyFill="true" applyFont="true" applyNumberFormat="true" borderId="972" fillId="4" fontId="1" numFmtId="1000" quotePrefix="false">
      <alignment horizontal="right"/>
    </xf>
    <xf applyAlignment="true" applyBorder="true" applyFill="true" applyFont="true" applyNumberFormat="true" borderId="973" fillId="4" fontId="1" numFmtId="1000" quotePrefix="false">
      <alignment horizontal="right" wrapText="true"/>
    </xf>
    <xf applyAlignment="true" applyBorder="true" applyFill="true" applyFont="true" applyNumberFormat="true" borderId="974" fillId="4" fontId="1" numFmtId="1000" quotePrefix="false">
      <alignment horizontal="right"/>
    </xf>
    <xf applyAlignment="true" applyBorder="true" applyFill="true" applyFont="true" applyNumberFormat="true" borderId="975" fillId="4" fontId="1" numFmtId="1021" quotePrefix="false">
      <alignment horizontal="center" vertical="top"/>
    </xf>
    <xf applyAlignment="true" applyBorder="true" applyFill="true" applyFont="true" applyNumberFormat="true" borderId="976" fillId="4" fontId="2" numFmtId="1000" quotePrefix="false">
      <alignment horizontal="center" vertical="center" wrapText="true"/>
    </xf>
    <xf applyAlignment="true" applyBorder="true" applyFill="false" applyFont="true" applyNumberFormat="true" borderId="27" fillId="0" fontId="2" numFmtId="1000" quotePrefix="false">
      <alignment horizontal="left" wrapText="true"/>
    </xf>
    <xf applyAlignment="true" applyBorder="true" applyFill="false" applyFont="true" applyNumberFormat="true" borderId="977" fillId="0" fontId="2" numFmtId="1000" quotePrefix="false">
      <alignment horizontal="center" vertical="center" wrapText="true"/>
    </xf>
    <xf applyAlignment="true" applyBorder="true" applyFill="false" applyFont="true" applyNumberFormat="true" borderId="978" fillId="0" fontId="2" numFmtId="1000" quotePrefix="false">
      <alignment horizontal="center" vertical="center" wrapText="true"/>
    </xf>
    <xf applyAlignment="true" applyBorder="true" applyFill="true" applyFont="true" applyNumberFormat="true" borderId="979" fillId="4" fontId="2" numFmtId="1000" quotePrefix="false">
      <alignment horizontal="center" vertical="center" wrapText="true"/>
    </xf>
    <xf applyAlignment="true" applyBorder="true" applyFill="true" applyFont="true" applyNumberFormat="true" borderId="980" fillId="4" fontId="2" numFmtId="1000" quotePrefix="false">
      <alignment horizontal="center" vertical="center" wrapText="true"/>
    </xf>
    <xf applyAlignment="true" applyBorder="true" applyFill="true" applyFont="true" applyNumberFormat="true" borderId="981" fillId="4" fontId="2" numFmtId="1000" quotePrefix="false">
      <alignment horizontal="center" vertical="center" wrapText="true"/>
    </xf>
    <xf applyAlignment="true" applyBorder="true" applyFill="true" applyFont="true" applyNumberFormat="true" borderId="982" fillId="4" fontId="2" numFmtId="1000" quotePrefix="false">
      <alignment horizontal="center" vertical="center" wrapText="true"/>
    </xf>
    <xf applyAlignment="true" applyBorder="true" applyFill="true" applyFont="true" applyNumberFormat="true" borderId="983" fillId="4" fontId="2" numFmtId="1000" quotePrefix="false">
      <alignment horizontal="center" vertical="center" wrapText="true"/>
    </xf>
    <xf applyAlignment="true" applyBorder="true" applyFill="true" applyFont="true" applyNumberFormat="true" borderId="984" fillId="4" fontId="2" numFmtId="1000" quotePrefix="false">
      <alignment horizontal="center" vertical="center" wrapText="true"/>
    </xf>
    <xf applyAlignment="true" applyBorder="true" applyFill="false" applyFont="true" applyNumberFormat="true" borderId="985" fillId="0" fontId="2" numFmtId="1000" quotePrefix="false">
      <alignment vertical="center" wrapText="true"/>
    </xf>
    <xf applyBorder="true" applyFill="true" applyFont="true" applyNumberFormat="true" borderId="29" fillId="4" fontId="1" numFmtId="1000" quotePrefix="false"/>
    <xf applyBorder="true" applyFill="true" applyFont="true" applyNumberFormat="true" borderId="30" fillId="4" fontId="1" numFmtId="1000" quotePrefix="false"/>
    <xf applyBorder="true" applyFill="true" applyFont="true" applyNumberFormat="true" borderId="986" fillId="4" fontId="1" numFmtId="1000" quotePrefix="false"/>
    <xf applyAlignment="true" applyBorder="true" applyFill="true" applyFont="true" applyNumberFormat="true" borderId="987" fillId="4" fontId="1" numFmtId="1021" quotePrefix="false">
      <alignment horizontal="center" vertical="top"/>
    </xf>
    <xf applyAlignment="true" applyBorder="true" applyFill="true" applyFont="true" applyNumberFormat="true" borderId="988" fillId="4" fontId="2" numFmtId="1000" quotePrefix="false">
      <alignment horizontal="center" vertical="center" wrapText="true"/>
    </xf>
    <xf applyAlignment="true" applyBorder="true" applyFill="false" applyFont="true" applyNumberFormat="true" borderId="57" fillId="0" fontId="2" numFmtId="1000" quotePrefix="false">
      <alignment vertical="top" wrapText="true"/>
    </xf>
    <xf applyAlignment="true" applyBorder="true" applyFill="false" applyFont="true" applyNumberFormat="true" borderId="989" fillId="0" fontId="2" numFmtId="1000" quotePrefix="false">
      <alignment horizontal="center" vertical="center" wrapText="true"/>
    </xf>
    <xf applyAlignment="true" applyBorder="true" applyFill="false" applyFont="true" applyNumberFormat="true" borderId="990" fillId="0" fontId="2" numFmtId="1000" quotePrefix="false">
      <alignment horizontal="center" vertical="center" wrapText="true"/>
    </xf>
    <xf applyAlignment="true" applyBorder="true" applyFill="true" applyFont="true" applyNumberFormat="true" borderId="991" fillId="4" fontId="2" numFmtId="1000" quotePrefix="false">
      <alignment horizontal="center" vertical="center" wrapText="true"/>
    </xf>
    <xf applyAlignment="true" applyBorder="true" applyFill="true" applyFont="true" applyNumberFormat="true" borderId="992" fillId="4" fontId="2" numFmtId="1000" quotePrefix="false">
      <alignment horizontal="center" vertical="center" wrapText="true"/>
    </xf>
    <xf applyAlignment="true" applyBorder="true" applyFill="true" applyFont="true" applyNumberFormat="true" borderId="993" fillId="4" fontId="2" numFmtId="1000" quotePrefix="false">
      <alignment horizontal="center" vertical="center" wrapText="true"/>
    </xf>
    <xf applyAlignment="true" applyBorder="true" applyFill="true" applyFont="true" applyNumberFormat="true" borderId="994" fillId="4" fontId="2" numFmtId="1000" quotePrefix="false">
      <alignment horizontal="center" vertical="center" wrapText="true"/>
    </xf>
    <xf applyAlignment="true" applyBorder="true" applyFill="true" applyFont="true" applyNumberFormat="true" borderId="995" fillId="4" fontId="2" numFmtId="1000" quotePrefix="false">
      <alignment horizontal="center" vertical="center" wrapText="true"/>
    </xf>
    <xf applyAlignment="true" applyBorder="true" applyFill="true" applyFont="true" applyNumberFormat="true" borderId="996" fillId="4" fontId="2" numFmtId="1000" quotePrefix="false">
      <alignment horizontal="center" vertical="center" wrapText="true"/>
    </xf>
    <xf applyAlignment="true" applyBorder="true" applyFill="false" applyFont="true" applyNumberFormat="true" borderId="997" fillId="0" fontId="2" numFmtId="1000" quotePrefix="false">
      <alignment vertical="center" wrapText="true"/>
    </xf>
    <xf applyBorder="true" applyFill="true" applyFont="true" applyNumberFormat="true" borderId="59" fillId="4" fontId="1" numFmtId="1000" quotePrefix="false"/>
    <xf applyBorder="true" applyFill="true" applyFont="true" applyNumberFormat="true" borderId="60" fillId="4" fontId="1" numFmtId="1000" quotePrefix="false"/>
    <xf applyBorder="true" applyFill="true" applyFont="true" applyNumberFormat="true" borderId="61" fillId="4" fontId="1" numFmtId="1000" quotePrefix="false"/>
    <xf applyAlignment="true" applyBorder="true" applyFill="true" applyFont="true" applyNumberFormat="true" borderId="998" fillId="4" fontId="1" numFmtId="1021" quotePrefix="false">
      <alignment horizontal="center" vertical="top"/>
    </xf>
    <xf applyAlignment="true" applyBorder="true" applyFill="true" applyFont="true" applyNumberFormat="true" borderId="999" fillId="4" fontId="2" numFmtId="1000" quotePrefix="false">
      <alignment horizontal="center" vertical="center" wrapText="true"/>
    </xf>
    <xf applyAlignment="true" applyBorder="true" applyFill="true" applyFont="true" applyNumberFormat="true" borderId="1000" fillId="4" fontId="2" numFmtId="1000" quotePrefix="false">
      <alignment vertical="center" wrapText="true"/>
    </xf>
    <xf applyAlignment="true" applyBorder="true" applyFill="false" applyFont="true" applyNumberFormat="true" borderId="1001" fillId="0" fontId="2" numFmtId="1000" quotePrefix="false">
      <alignment horizontal="center" vertical="center" wrapText="true"/>
    </xf>
    <xf applyAlignment="true" applyBorder="true" applyFill="false" applyFont="true" applyNumberFormat="true" borderId="1002" fillId="0" fontId="2" numFmtId="1000" quotePrefix="false">
      <alignment horizontal="center" vertical="center" wrapText="true"/>
    </xf>
    <xf applyAlignment="true" applyBorder="true" applyFill="true" applyFont="true" applyNumberFormat="true" borderId="1003" fillId="4" fontId="2" numFmtId="1000" quotePrefix="false">
      <alignment horizontal="center" vertical="center" wrapText="true"/>
    </xf>
    <xf applyAlignment="true" applyBorder="true" applyFill="true" applyFont="true" applyNumberFormat="true" borderId="1004" fillId="4" fontId="2" numFmtId="1000" quotePrefix="false">
      <alignment horizontal="center" vertical="center" wrapText="true"/>
    </xf>
    <xf applyAlignment="true" applyBorder="true" applyFill="true" applyFont="true" applyNumberFormat="true" borderId="1005" fillId="4" fontId="2" numFmtId="1000" quotePrefix="false">
      <alignment horizontal="center" vertical="center" wrapText="true"/>
    </xf>
    <xf applyAlignment="true" applyBorder="true" applyFill="true" applyFont="true" applyNumberFormat="true" borderId="1006" fillId="4" fontId="2" numFmtId="1000" quotePrefix="false">
      <alignment horizontal="center" vertical="center" wrapText="true"/>
    </xf>
    <xf applyAlignment="true" applyBorder="true" applyFill="true" applyFont="true" applyNumberFormat="true" borderId="1007" fillId="4" fontId="2" numFmtId="1000" quotePrefix="false">
      <alignment horizontal="center" vertical="center" wrapText="true"/>
    </xf>
    <xf applyAlignment="true" applyBorder="true" applyFill="true" applyFont="true" applyNumberFormat="true" borderId="1008" fillId="4" fontId="2" numFmtId="1000" quotePrefix="false">
      <alignment horizontal="center" vertical="center" wrapText="true"/>
    </xf>
    <xf applyAlignment="true" applyBorder="true" applyFill="false" applyFont="true" applyNumberFormat="true" borderId="1009" fillId="0" fontId="2" numFmtId="1000" quotePrefix="false">
      <alignment vertical="center" wrapText="true"/>
    </xf>
    <xf applyAlignment="true" applyBorder="true" applyFill="true" applyFont="true" applyNumberFormat="true" borderId="1010" fillId="4" fontId="1" numFmtId="1002" quotePrefix="false">
      <alignment horizontal="center" vertical="top"/>
    </xf>
    <xf applyAlignment="true" applyBorder="true" applyFill="true" applyFont="true" applyNumberFormat="true" borderId="1011" fillId="4" fontId="2" numFmtId="1000" quotePrefix="false">
      <alignment horizontal="center" vertical="center" wrapText="true"/>
    </xf>
    <xf applyAlignment="true" applyBorder="true" applyFill="true" applyFont="true" applyNumberFormat="true" borderId="1012" fillId="4" fontId="2" numFmtId="1000" quotePrefix="false">
      <alignment vertical="center" wrapText="true"/>
    </xf>
    <xf applyAlignment="true" applyBorder="true" applyFill="false" applyFont="true" applyNumberFormat="true" borderId="1013" fillId="0" fontId="2" numFmtId="1000" quotePrefix="false">
      <alignment horizontal="center" vertical="center" wrapText="true"/>
    </xf>
    <xf applyAlignment="true" applyBorder="true" applyFill="false" applyFont="true" applyNumberFormat="true" borderId="1014" fillId="0" fontId="2" numFmtId="1000" quotePrefix="false">
      <alignment horizontal="center" vertical="center" wrapText="true"/>
    </xf>
    <xf applyAlignment="true" applyBorder="true" applyFill="true" applyFont="true" applyNumberFormat="true" borderId="1015" fillId="4" fontId="2" numFmtId="1000" quotePrefix="false">
      <alignment horizontal="center" vertical="center" wrapText="true"/>
    </xf>
    <xf applyAlignment="true" applyBorder="true" applyFill="true" applyFont="true" applyNumberFormat="true" borderId="1016" fillId="4" fontId="2" numFmtId="1000" quotePrefix="false">
      <alignment horizontal="center" vertical="center" wrapText="true"/>
    </xf>
    <xf applyAlignment="true" applyBorder="true" applyFill="true" applyFont="true" applyNumberFormat="true" borderId="1017" fillId="4" fontId="2" numFmtId="1000" quotePrefix="false">
      <alignment horizontal="center" vertical="center" wrapText="true"/>
    </xf>
    <xf applyAlignment="true" applyBorder="true" applyFill="true" applyFont="true" applyNumberFormat="true" borderId="1018" fillId="4" fontId="2" numFmtId="1000" quotePrefix="false">
      <alignment horizontal="center" vertical="center" wrapText="true"/>
    </xf>
    <xf applyAlignment="true" applyBorder="true" applyFill="true" applyFont="true" applyNumberFormat="true" borderId="1019" fillId="4" fontId="2" numFmtId="1000" quotePrefix="false">
      <alignment horizontal="center" vertical="center" wrapText="true"/>
    </xf>
    <xf applyAlignment="true" applyBorder="true" applyFill="true" applyFont="true" applyNumberFormat="true" borderId="1020" fillId="4" fontId="2" numFmtId="1000" quotePrefix="false">
      <alignment horizontal="center" vertical="center" wrapText="true"/>
    </xf>
    <xf applyAlignment="true" applyBorder="true" applyFill="false" applyFont="true" applyNumberFormat="true" borderId="1021" fillId="0" fontId="2" numFmtId="1000" quotePrefix="false">
      <alignment vertical="center" wrapText="true"/>
    </xf>
    <xf applyAlignment="true" applyBorder="true" applyFill="true" applyFont="true" applyNumberFormat="true" borderId="1022" fillId="4" fontId="1" numFmtId="1000" quotePrefix="false">
      <alignment horizontal="right"/>
    </xf>
    <xf applyAlignment="true" applyBorder="true" applyFill="true" applyFont="true" applyNumberFormat="true" borderId="1023" fillId="4" fontId="1" numFmtId="1000" quotePrefix="false">
      <alignment horizontal="right"/>
    </xf>
    <xf applyAlignment="true" applyBorder="true" applyFill="true" applyFont="true" applyNumberFormat="true" borderId="1024" fillId="4" fontId="1" numFmtId="1000" quotePrefix="false">
      <alignment horizontal="right"/>
    </xf>
    <xf applyAlignment="true" applyBorder="true" applyFill="true" applyFont="true" applyNumberFormat="true" borderId="1025" fillId="4" fontId="1" numFmtId="1000" quotePrefix="false">
      <alignment horizontal="right"/>
    </xf>
    <xf applyAlignment="true" applyBorder="true" applyFill="true" applyFont="true" applyNumberFormat="true" borderId="1026" fillId="4" fontId="1" numFmtId="1000" quotePrefix="false">
      <alignment horizontal="right"/>
    </xf>
    <xf applyAlignment="true" applyBorder="true" applyFill="true" applyFont="true" applyNumberFormat="true" borderId="1027" fillId="4" fontId="1" numFmtId="1000" quotePrefix="false">
      <alignment horizontal="right"/>
    </xf>
    <xf applyAlignment="true" applyBorder="true" applyFill="true" applyFont="true" applyNumberFormat="true" borderId="1028" fillId="4" fontId="1" numFmtId="1000" quotePrefix="false">
      <alignment horizontal="right"/>
    </xf>
    <xf applyAlignment="true" applyBorder="true" applyFill="true" applyFont="true" applyNumberFormat="true" borderId="1029" fillId="4" fontId="1" numFmtId="1000" quotePrefix="false">
      <alignment horizontal="right"/>
    </xf>
    <xf applyAlignment="true" applyBorder="true" applyFill="true" applyFont="true" applyNumberFormat="true" borderId="1030" fillId="4" fontId="1" numFmtId="1000" quotePrefix="false">
      <alignment horizontal="right"/>
    </xf>
    <xf applyAlignment="true" applyBorder="true" applyFill="true" applyFont="true" applyNumberFormat="true" borderId="1031" fillId="4" fontId="1" numFmtId="1000" quotePrefix="false">
      <alignment horizontal="center"/>
    </xf>
    <xf applyAlignment="true" applyBorder="true" applyFill="true" applyFont="true" applyNumberFormat="true" borderId="1032" fillId="4" fontId="1" numFmtId="1000" quotePrefix="false">
      <alignment horizontal="center"/>
    </xf>
    <xf applyAlignment="true" applyBorder="true" applyFill="true" applyFont="true" applyNumberFormat="true" borderId="1033" fillId="4" fontId="1" numFmtId="1000" quotePrefix="false">
      <alignment horizontal="center"/>
    </xf>
    <xf applyAlignment="true" applyBorder="true" applyFill="true" applyFont="true" applyNumberFormat="true" borderId="1034" fillId="4" fontId="1" numFmtId="1002" quotePrefix="false">
      <alignment horizontal="center" vertical="top"/>
    </xf>
    <xf applyAlignment="true" applyBorder="true" applyFill="true" applyFont="true" applyNumberFormat="true" borderId="111" fillId="4" fontId="9" numFmtId="1022" quotePrefix="false">
      <alignment horizontal="right" wrapText="true"/>
    </xf>
    <xf applyAlignment="true" applyBorder="true" applyFill="true" applyFont="true" applyNumberFormat="true" borderId="112" fillId="4" fontId="9" numFmtId="1022" quotePrefix="false">
      <alignment horizontal="right" wrapText="true"/>
    </xf>
    <xf applyAlignment="true" applyBorder="true" applyFill="true" applyFont="true" applyNumberFormat="true" borderId="202" fillId="4" fontId="9" numFmtId="1000" quotePrefix="false">
      <alignment horizontal="right" wrapText="true"/>
    </xf>
    <xf applyAlignment="true" applyBorder="true" applyFill="true" applyFont="true" applyNumberFormat="true" borderId="1" fillId="4" fontId="9" numFmtId="1002" quotePrefix="false">
      <alignment horizontal="center" vertical="top"/>
    </xf>
    <xf applyAlignment="true" applyBorder="true" applyFill="true" applyFont="true" applyNumberFormat="true" borderId="1035" fillId="4" fontId="2" numFmtId="1000" quotePrefix="false">
      <alignment horizontal="center" vertical="center" wrapText="true"/>
    </xf>
    <xf applyAlignment="true" applyBorder="true" applyFill="false" applyFont="true" applyNumberFormat="true" borderId="1036" fillId="0" fontId="2" numFmtId="1000" quotePrefix="false">
      <alignment horizontal="center" vertical="center" wrapText="true"/>
    </xf>
    <xf applyAlignment="true" applyBorder="true" applyFill="false" applyFont="true" applyNumberFormat="true" borderId="1037" fillId="0" fontId="2" numFmtId="1000" quotePrefix="false">
      <alignment horizontal="center" vertical="center" wrapText="true"/>
    </xf>
    <xf applyAlignment="true" applyBorder="true" applyFill="true" applyFont="true" applyNumberFormat="true" borderId="1038" fillId="4" fontId="2" numFmtId="1000" quotePrefix="false">
      <alignment horizontal="center" vertical="center" wrapText="true"/>
    </xf>
    <xf applyAlignment="true" applyBorder="true" applyFill="true" applyFont="true" applyNumberFormat="true" borderId="1039" fillId="4" fontId="2" numFmtId="1000" quotePrefix="false">
      <alignment horizontal="center" vertical="center" wrapText="true"/>
    </xf>
    <xf applyAlignment="true" applyBorder="true" applyFill="true" applyFont="true" applyNumberFormat="true" borderId="1040" fillId="4" fontId="2" numFmtId="1000" quotePrefix="false">
      <alignment horizontal="center" vertical="center" wrapText="true"/>
    </xf>
    <xf applyAlignment="true" applyBorder="true" applyFill="true" applyFont="true" applyNumberFormat="true" borderId="1041" fillId="4" fontId="2" numFmtId="1000" quotePrefix="false">
      <alignment horizontal="center" vertical="center" wrapText="true"/>
    </xf>
    <xf applyAlignment="true" applyBorder="true" applyFill="true" applyFont="true" applyNumberFormat="true" borderId="1042" fillId="4" fontId="2" numFmtId="1000" quotePrefix="false">
      <alignment horizontal="center" vertical="center" wrapText="true"/>
    </xf>
    <xf applyAlignment="true" applyBorder="true" applyFill="true" applyFont="true" applyNumberFormat="true" borderId="1043" fillId="4" fontId="2" numFmtId="1000" quotePrefix="false">
      <alignment horizontal="center" vertical="center" wrapText="true"/>
    </xf>
    <xf applyAlignment="true" applyBorder="true" applyFill="false" applyFont="true" applyNumberFormat="true" borderId="1044" fillId="0" fontId="2" numFmtId="1000" quotePrefix="false">
      <alignment vertical="center" wrapText="true"/>
    </xf>
    <xf applyAlignment="true" applyBorder="true" applyFill="true" applyFont="true" applyNumberFormat="true" borderId="127" fillId="4" fontId="9" numFmtId="1022" quotePrefix="false">
      <alignment horizontal="right" vertical="top"/>
    </xf>
    <xf applyAlignment="true" applyBorder="true" applyFill="true" applyFont="true" applyNumberFormat="true" borderId="128" fillId="4" fontId="9" numFmtId="1000" quotePrefix="false">
      <alignment horizontal="right" vertical="top"/>
    </xf>
    <xf applyAlignment="true" applyBorder="true" applyFill="true" applyFont="true" applyNumberFormat="true" borderId="129" fillId="4" fontId="9" numFmtId="1000" quotePrefix="false">
      <alignment horizontal="right" vertical="top"/>
    </xf>
    <xf applyAlignment="true" applyBorder="true" applyFill="true" applyFont="true" applyNumberFormat="true" borderId="1045" fillId="4" fontId="9" numFmtId="1002" quotePrefix="false">
      <alignment horizontal="center" vertical="top"/>
    </xf>
    <xf applyAlignment="true" applyBorder="true" applyFill="true" applyFont="true" applyNumberFormat="true" borderId="1046" fillId="4" fontId="2" numFmtId="1000" quotePrefix="false">
      <alignment horizontal="center" vertical="center" wrapText="true"/>
    </xf>
    <xf applyAlignment="true" applyBorder="true" applyFill="false" applyFont="true" applyNumberFormat="true" borderId="22" fillId="0" fontId="16" numFmtId="1000" quotePrefix="false">
      <alignment vertical="top" wrapText="true"/>
    </xf>
    <xf applyAlignment="true" applyBorder="true" applyFill="false" applyFont="true" applyNumberFormat="true" borderId="1047" fillId="0" fontId="2" numFmtId="1000" quotePrefix="false">
      <alignment horizontal="center" vertical="center" wrapText="true"/>
    </xf>
    <xf applyAlignment="true" applyBorder="true" applyFill="false" applyFont="true" applyNumberFormat="true" borderId="1048" fillId="0" fontId="2" numFmtId="1000" quotePrefix="false">
      <alignment horizontal="center" vertical="center" wrapText="true"/>
    </xf>
    <xf applyAlignment="true" applyBorder="true" applyFill="true" applyFont="true" applyNumberFormat="true" borderId="1049" fillId="4" fontId="2" numFmtId="1000" quotePrefix="false">
      <alignment horizontal="center" vertical="center" wrapText="true"/>
    </xf>
    <xf applyAlignment="true" applyBorder="true" applyFill="true" applyFont="true" applyNumberFormat="true" borderId="1050" fillId="4" fontId="2" numFmtId="1000" quotePrefix="false">
      <alignment horizontal="center" vertical="center" wrapText="true"/>
    </xf>
    <xf applyAlignment="true" applyBorder="true" applyFill="true" applyFont="true" applyNumberFormat="true" borderId="1051" fillId="4" fontId="2" numFmtId="1000" quotePrefix="false">
      <alignment horizontal="center" vertical="center" wrapText="true"/>
    </xf>
    <xf applyAlignment="true" applyBorder="true" applyFill="true" applyFont="true" applyNumberFormat="true" borderId="1052" fillId="4" fontId="2" numFmtId="1000" quotePrefix="false">
      <alignment horizontal="center" vertical="center" wrapText="true"/>
    </xf>
    <xf applyAlignment="true" applyBorder="true" applyFill="true" applyFont="true" applyNumberFormat="true" borderId="1053" fillId="4" fontId="2" numFmtId="1000" quotePrefix="false">
      <alignment horizontal="center" vertical="center" wrapText="true"/>
    </xf>
    <xf applyAlignment="true" applyBorder="true" applyFill="true" applyFont="true" applyNumberFormat="true" borderId="1054" fillId="4" fontId="2" numFmtId="1000" quotePrefix="false">
      <alignment horizontal="center" vertical="center" wrapText="true"/>
    </xf>
    <xf applyAlignment="true" applyBorder="true" applyFill="false" applyFont="true" applyNumberFormat="true" borderId="1055" fillId="0" fontId="2" numFmtId="1000" quotePrefix="false">
      <alignment vertical="center" wrapText="true"/>
    </xf>
    <xf applyAlignment="true" applyBorder="true" applyFill="true" applyFont="true" applyNumberFormat="true" borderId="1056" fillId="4" fontId="9" numFmtId="1022" quotePrefix="false">
      <alignment horizontal="right" vertical="top"/>
    </xf>
    <xf applyAlignment="true" applyBorder="true" applyFill="true" applyFont="true" applyNumberFormat="true" borderId="1057" fillId="4" fontId="9" numFmtId="1000" quotePrefix="false">
      <alignment horizontal="right" vertical="top"/>
    </xf>
    <xf applyAlignment="true" applyBorder="true" applyFill="true" applyFont="true" applyNumberFormat="true" borderId="1058" fillId="4" fontId="9" numFmtId="1000" quotePrefix="false">
      <alignment horizontal="right" vertical="top"/>
    </xf>
    <xf applyAlignment="true" applyBorder="true" applyFill="true" applyFont="true" applyNumberFormat="true" borderId="1059" fillId="4" fontId="9" numFmtId="1022" quotePrefix="false">
      <alignment horizontal="right" vertical="top"/>
    </xf>
    <xf applyAlignment="true" applyBorder="true" applyFill="true" applyFont="true" applyNumberFormat="true" borderId="1060" fillId="4" fontId="9" numFmtId="1000" quotePrefix="false">
      <alignment horizontal="right" vertical="top"/>
    </xf>
    <xf applyAlignment="true" applyBorder="true" applyFill="true" applyFont="true" applyNumberFormat="true" borderId="1061" fillId="4" fontId="9" numFmtId="1000" quotePrefix="false">
      <alignment horizontal="right" vertical="top"/>
    </xf>
    <xf applyAlignment="true" applyBorder="true" applyFill="true" applyFont="true" applyNumberFormat="true" borderId="1062" fillId="4" fontId="9" numFmtId="1022" quotePrefix="false">
      <alignment horizontal="right" vertical="top"/>
    </xf>
    <xf applyAlignment="true" applyBorder="true" applyFill="true" applyFont="true" applyNumberFormat="true" borderId="1063" fillId="4" fontId="9" numFmtId="1000" quotePrefix="false">
      <alignment horizontal="right" vertical="top"/>
    </xf>
    <xf applyAlignment="true" applyBorder="true" applyFill="true" applyFont="true" applyNumberFormat="true" borderId="1064" fillId="4" fontId="9" numFmtId="1000" quotePrefix="false">
      <alignment horizontal="right" vertical="top"/>
    </xf>
    <xf applyAlignment="true" applyBorder="true" applyFill="true" applyFont="true" applyNumberFormat="true" borderId="1065" fillId="4" fontId="9" numFmtId="1022" quotePrefix="false">
      <alignment horizontal="right" vertical="top"/>
    </xf>
    <xf applyAlignment="true" applyBorder="true" applyFill="true" applyFont="true" applyNumberFormat="true" borderId="1066" fillId="4" fontId="9" numFmtId="1000" quotePrefix="false">
      <alignment horizontal="right" vertical="top"/>
    </xf>
    <xf applyAlignment="true" applyBorder="true" applyFill="true" applyFont="true" applyNumberFormat="true" borderId="1067" fillId="4" fontId="9" numFmtId="1000" quotePrefix="false">
      <alignment horizontal="right" vertical="top"/>
    </xf>
    <xf applyAlignment="true" applyBorder="true" applyFill="true" applyFont="true" applyNumberFormat="true" borderId="1068" fillId="4" fontId="9" numFmtId="1002" quotePrefix="false">
      <alignment horizontal="center" vertical="top"/>
    </xf>
    <xf applyAlignment="true" applyBorder="true" applyFill="true" applyFont="true" applyNumberFormat="true" borderId="1" fillId="4" fontId="2" numFmtId="1025" quotePrefix="false">
      <alignment horizontal="center" vertical="center" wrapText="true"/>
    </xf>
    <xf applyAlignment="true" applyBorder="true" applyFill="true" applyFont="true" applyNumberFormat="true" borderId="28" fillId="4" fontId="2" numFmtId="1000" quotePrefix="false">
      <alignment horizontal="center" vertical="center" wrapText="true"/>
    </xf>
    <xf applyAlignment="true" applyBorder="true" applyFill="true" applyFont="true" applyNumberFormat="true" borderId="202" fillId="4" fontId="1" numFmtId="1000" quotePrefix="false">
      <alignment horizontal="right" wrapText="true"/>
    </xf>
    <xf applyAlignment="true" applyBorder="true" applyFill="true" applyFont="true" applyNumberFormat="true" borderId="111" fillId="4" fontId="9" numFmtId="1000" quotePrefix="false">
      <alignment horizontal="right" wrapText="true"/>
    </xf>
    <xf applyAlignment="true" applyBorder="true" applyFill="true" applyFont="true" applyNumberFormat="true" borderId="112" fillId="4" fontId="9" numFmtId="1000" quotePrefix="false">
      <alignment horizontal="right" wrapText="true"/>
    </xf>
    <xf applyAlignment="true" applyBorder="true" applyFill="true" applyFont="true" applyNumberFormat="true" borderId="1069" fillId="4" fontId="2" numFmtId="1025" quotePrefix="false">
      <alignment horizontal="center" vertical="center" wrapText="true"/>
    </xf>
    <xf applyAlignment="true" applyBorder="true" applyFill="false" applyFont="true" applyNumberFormat="true" borderId="1070" fillId="0" fontId="2" numFmtId="1000" quotePrefix="false">
      <alignment horizontal="center" vertical="center" wrapText="true"/>
    </xf>
    <xf applyAlignment="true" applyBorder="true" applyFill="false" applyFont="true" applyNumberFormat="true" borderId="1071" fillId="0" fontId="2" numFmtId="1000" quotePrefix="false">
      <alignment horizontal="center" vertical="center" wrapText="true"/>
    </xf>
    <xf applyAlignment="true" applyBorder="true" applyFill="true" applyFont="true" applyNumberFormat="true" borderId="1072" fillId="4" fontId="2" numFmtId="1000" quotePrefix="false">
      <alignment horizontal="center" vertical="center" wrapText="true"/>
    </xf>
    <xf applyAlignment="true" applyBorder="true" applyFill="true" applyFont="true" applyNumberFormat="true" borderId="1073" fillId="4" fontId="2" numFmtId="1000" quotePrefix="false">
      <alignment horizontal="center" vertical="center" wrapText="true"/>
    </xf>
    <xf applyAlignment="true" applyBorder="true" applyFill="true" applyFont="true" applyNumberFormat="true" borderId="1074" fillId="4" fontId="2" numFmtId="1000" quotePrefix="false">
      <alignment horizontal="center" vertical="center" wrapText="true"/>
    </xf>
    <xf applyAlignment="true" applyBorder="true" applyFill="true" applyFont="true" applyNumberFormat="true" borderId="1075" fillId="4" fontId="2" numFmtId="1000" quotePrefix="false">
      <alignment horizontal="center" vertical="center" wrapText="true"/>
    </xf>
    <xf applyAlignment="true" applyBorder="true" applyFill="false" applyFont="true" applyNumberFormat="true" borderId="1076" fillId="0" fontId="2" numFmtId="1000" quotePrefix="false">
      <alignment vertical="center" wrapText="true"/>
    </xf>
    <xf applyAlignment="true" applyBorder="true" applyFill="true" applyFont="true" applyNumberFormat="true" borderId="127" fillId="4" fontId="1" numFmtId="1000" quotePrefix="false">
      <alignment horizontal="right" vertical="top"/>
    </xf>
    <xf applyAlignment="true" applyBorder="true" applyFill="true" applyFont="true" applyNumberFormat="true" borderId="127" fillId="4" fontId="9" numFmtId="1000" quotePrefix="false">
      <alignment horizontal="right" vertical="top"/>
    </xf>
    <xf applyAlignment="true" applyBorder="true" applyFill="true" applyFont="true" applyNumberFormat="true" borderId="1077" fillId="4" fontId="9" numFmtId="1002" quotePrefix="false">
      <alignment horizontal="center" vertical="top"/>
    </xf>
    <xf applyAlignment="true" applyBorder="true" applyFill="true" applyFont="true" applyNumberFormat="true" borderId="1078" fillId="4" fontId="2" numFmtId="1025" quotePrefix="false">
      <alignment horizontal="center" vertical="center" wrapText="true"/>
    </xf>
    <xf applyAlignment="true" applyBorder="true" applyFill="false" applyFont="true" applyNumberFormat="true" borderId="1079" fillId="0" fontId="2" numFmtId="1000" quotePrefix="false">
      <alignment horizontal="center" vertical="center" wrapText="true"/>
    </xf>
    <xf applyAlignment="true" applyBorder="true" applyFill="false" applyFont="true" applyNumberFormat="true" borderId="1080" fillId="0" fontId="2" numFmtId="1000" quotePrefix="false">
      <alignment horizontal="center" vertical="center" wrapText="true"/>
    </xf>
    <xf applyAlignment="true" applyBorder="true" applyFill="true" applyFont="true" applyNumberFormat="true" borderId="22" fillId="4" fontId="1" numFmtId="1000" quotePrefix="false">
      <alignment horizontal="center" vertical="center" wrapText="true"/>
    </xf>
    <xf applyAlignment="true" applyBorder="true" applyFill="true" applyFont="true" applyNumberFormat="true" borderId="1081" fillId="4" fontId="2" numFmtId="1000" quotePrefix="false">
      <alignment horizontal="center" vertical="center" wrapText="true"/>
    </xf>
    <xf applyAlignment="true" applyBorder="true" applyFill="true" applyFont="true" applyNumberFormat="true" borderId="1082" fillId="4" fontId="2" numFmtId="1000" quotePrefix="false">
      <alignment horizontal="center" vertical="center" wrapText="true"/>
    </xf>
    <xf applyAlignment="true" applyBorder="true" applyFill="true" applyFont="true" applyNumberFormat="true" borderId="1083" fillId="4" fontId="2" numFmtId="1000" quotePrefix="false">
      <alignment horizontal="center" vertical="center" wrapText="true"/>
    </xf>
    <xf applyAlignment="true" applyBorder="true" applyFill="true" applyFont="true" applyNumberFormat="true" borderId="1084" fillId="4" fontId="2" numFmtId="1000" quotePrefix="false">
      <alignment horizontal="center" vertical="center" wrapText="true"/>
    </xf>
    <xf applyAlignment="true" applyBorder="true" applyFill="false" applyFont="true" applyNumberFormat="true" borderId="1085" fillId="0" fontId="2" numFmtId="1000" quotePrefix="false">
      <alignment vertical="center" wrapText="true"/>
    </xf>
    <xf applyAlignment="true" applyBorder="true" applyFill="true" applyFont="true" applyNumberFormat="true" borderId="1086" fillId="4" fontId="1" numFmtId="1000" quotePrefix="false">
      <alignment horizontal="right" vertical="top"/>
    </xf>
    <xf applyAlignment="true" applyBorder="true" applyFill="true" applyFont="true" applyNumberFormat="true" borderId="1087" fillId="4" fontId="1" numFmtId="1000" quotePrefix="false">
      <alignment horizontal="right" vertical="top"/>
    </xf>
    <xf applyAlignment="true" applyBorder="true" applyFill="true" applyFont="true" applyNumberFormat="true" borderId="1088" fillId="4" fontId="1" numFmtId="1000" quotePrefix="false">
      <alignment horizontal="right" vertical="top"/>
    </xf>
    <xf applyAlignment="true" applyBorder="true" applyFill="true" applyFont="true" applyNumberFormat="true" borderId="1089" fillId="4" fontId="9" numFmtId="1000" quotePrefix="false">
      <alignment horizontal="right" vertical="top"/>
    </xf>
    <xf applyAlignment="true" applyBorder="true" applyFill="true" applyFont="true" applyNumberFormat="true" borderId="1090" fillId="4" fontId="9" numFmtId="1000" quotePrefix="false">
      <alignment horizontal="right" vertical="top"/>
    </xf>
    <xf applyAlignment="true" applyBorder="true" applyFill="true" applyFont="true" applyNumberFormat="true" borderId="1091" fillId="4" fontId="9" numFmtId="1000" quotePrefix="false">
      <alignment horizontal="right" vertical="top"/>
    </xf>
    <xf applyAlignment="true" applyBorder="true" applyFill="true" applyFont="true" applyNumberFormat="true" borderId="1092" fillId="4" fontId="9" numFmtId="1000" quotePrefix="false">
      <alignment horizontal="right" vertical="top"/>
    </xf>
    <xf applyAlignment="true" applyBorder="true" applyFill="true" applyFont="true" applyNumberFormat="true" borderId="1093" fillId="4" fontId="9" numFmtId="1000" quotePrefix="false">
      <alignment horizontal="right" vertical="top"/>
    </xf>
    <xf applyAlignment="true" applyBorder="true" applyFill="true" applyFont="true" applyNumberFormat="true" borderId="1094" fillId="4" fontId="9" numFmtId="1000" quotePrefix="false">
      <alignment horizontal="right" vertical="top"/>
    </xf>
    <xf applyAlignment="true" applyBorder="true" applyFill="true" applyFont="true" applyNumberFormat="true" borderId="1095" fillId="4" fontId="9" numFmtId="1000" quotePrefix="false">
      <alignment horizontal="right" vertical="top"/>
    </xf>
    <xf applyAlignment="true" applyBorder="true" applyFill="true" applyFont="true" applyNumberFormat="true" borderId="1096" fillId="4" fontId="9" numFmtId="1000" quotePrefix="false">
      <alignment horizontal="right" vertical="top"/>
    </xf>
    <xf applyAlignment="true" applyBorder="true" applyFill="true" applyFont="true" applyNumberFormat="true" borderId="1097" fillId="4" fontId="9" numFmtId="1000" quotePrefix="false">
      <alignment horizontal="right" vertical="top"/>
    </xf>
    <xf applyAlignment="true" applyBorder="true" applyFill="true" applyFont="true" applyNumberFormat="true" borderId="1098" fillId="4" fontId="9" numFmtId="1002" quotePrefix="false">
      <alignment horizontal="center" vertical="top"/>
    </xf>
    <xf applyAlignment="true" applyBorder="true" applyFill="true" applyFont="true" applyNumberFormat="true" borderId="1099" fillId="4" fontId="2" numFmtId="1025" quotePrefix="false">
      <alignment horizontal="center" vertical="center" wrapText="true"/>
    </xf>
    <xf applyAlignment="true" applyBorder="true" applyFill="true" applyFont="true" applyNumberFormat="true" borderId="1100" fillId="4" fontId="2" numFmtId="1000" quotePrefix="false">
      <alignment vertical="center" wrapText="true"/>
    </xf>
    <xf applyAlignment="true" applyBorder="true" applyFill="false" applyFont="true" applyNumberFormat="true" borderId="1101" fillId="0" fontId="2" numFmtId="1000" quotePrefix="false">
      <alignment horizontal="center" vertical="center" wrapText="true"/>
    </xf>
    <xf applyAlignment="true" applyBorder="true" applyFill="false" applyFont="true" applyNumberFormat="true" borderId="1102" fillId="0" fontId="2" numFmtId="1000" quotePrefix="false">
      <alignment horizontal="center" vertical="center" wrapText="true"/>
    </xf>
    <xf applyAlignment="true" applyBorder="true" applyFill="true" applyFont="true" applyNumberFormat="true" borderId="1103" fillId="4" fontId="2" numFmtId="1000" quotePrefix="false">
      <alignment horizontal="center" vertical="center" wrapText="true"/>
    </xf>
    <xf applyAlignment="true" applyBorder="true" applyFill="true" applyFont="true" applyNumberFormat="true" borderId="1104" fillId="4" fontId="2" numFmtId="1000" quotePrefix="false">
      <alignment horizontal="center" vertical="center" wrapText="true"/>
    </xf>
    <xf applyAlignment="true" applyBorder="true" applyFill="true" applyFont="true" applyNumberFormat="true" borderId="1105" fillId="4" fontId="2" numFmtId="1000" quotePrefix="false">
      <alignment horizontal="center" vertical="center" wrapText="true"/>
    </xf>
    <xf applyAlignment="true" applyBorder="true" applyFill="true" applyFont="true" applyNumberFormat="true" borderId="1106" fillId="4" fontId="2" numFmtId="1000" quotePrefix="false">
      <alignment horizontal="center" vertical="center" wrapText="true"/>
    </xf>
    <xf applyAlignment="true" applyBorder="true" applyFill="true" applyFont="true" applyNumberFormat="true" borderId="1107" fillId="4" fontId="2" numFmtId="1000" quotePrefix="false">
      <alignment horizontal="center" vertical="center" wrapText="true"/>
    </xf>
    <xf applyAlignment="true" applyBorder="true" applyFill="true" applyFont="true" applyNumberFormat="true" borderId="1108" fillId="4" fontId="2" numFmtId="1000" quotePrefix="false">
      <alignment horizontal="center" vertical="center" wrapText="true"/>
    </xf>
    <xf applyAlignment="true" applyBorder="true" applyFill="false" applyFont="true" applyNumberFormat="true" borderId="1109" fillId="0" fontId="2" numFmtId="1000" quotePrefix="false">
      <alignment vertical="center" wrapText="true"/>
    </xf>
    <xf applyAlignment="true" applyBorder="true" applyFill="true" applyFont="true" applyNumberFormat="true" borderId="127" fillId="4" fontId="1" numFmtId="1000" quotePrefix="false">
      <alignment horizontal="right" wrapText="true"/>
    </xf>
    <xf applyAlignment="true" applyBorder="true" applyFill="true" applyFont="true" applyNumberFormat="true" borderId="1110" fillId="4" fontId="1" numFmtId="1002" quotePrefix="false">
      <alignment horizontal="center" vertical="top"/>
    </xf>
    <xf applyAlignment="true" applyBorder="true" applyFill="true" applyFont="true" applyNumberFormat="true" borderId="1111" fillId="4" fontId="2" numFmtId="1025" quotePrefix="false">
      <alignment horizontal="center" vertical="center" wrapText="true"/>
    </xf>
    <xf applyAlignment="true" applyBorder="true" applyFill="true" applyFont="true" applyNumberFormat="true" borderId="1112" fillId="4" fontId="2" numFmtId="1000" quotePrefix="false">
      <alignment vertical="center" wrapText="true"/>
    </xf>
    <xf applyAlignment="true" applyBorder="true" applyFill="false" applyFont="true" applyNumberFormat="true" borderId="1113" fillId="0" fontId="2" numFmtId="1000" quotePrefix="false">
      <alignment horizontal="center" vertical="center" wrapText="true"/>
    </xf>
    <xf applyAlignment="true" applyBorder="true" applyFill="false" applyFont="true" applyNumberFormat="true" borderId="1114" fillId="0" fontId="2" numFmtId="1000" quotePrefix="false">
      <alignment horizontal="center" vertical="center" wrapText="true"/>
    </xf>
    <xf applyAlignment="true" applyBorder="true" applyFill="true" applyFont="true" applyNumberFormat="true" borderId="1115" fillId="4" fontId="2" numFmtId="1000" quotePrefix="false">
      <alignment horizontal="center" vertical="center" wrapText="true"/>
    </xf>
    <xf applyAlignment="true" applyBorder="true" applyFill="true" applyFont="true" applyNumberFormat="true" borderId="1116" fillId="4" fontId="2" numFmtId="1000" quotePrefix="false">
      <alignment horizontal="center" vertical="center" wrapText="true"/>
    </xf>
    <xf applyAlignment="true" applyBorder="true" applyFill="true" applyFont="true" applyNumberFormat="true" borderId="1117" fillId="4" fontId="2" numFmtId="1000" quotePrefix="false">
      <alignment horizontal="center" vertical="center" wrapText="true"/>
    </xf>
    <xf applyAlignment="true" applyBorder="true" applyFill="true" applyFont="true" applyNumberFormat="true" borderId="1118" fillId="4" fontId="2" numFmtId="1000" quotePrefix="false">
      <alignment horizontal="center" vertical="center" wrapText="true"/>
    </xf>
    <xf applyAlignment="true" applyBorder="true" applyFill="true" applyFont="true" applyNumberFormat="true" borderId="1119" fillId="4" fontId="2" numFmtId="1000" quotePrefix="false">
      <alignment horizontal="center" vertical="center" wrapText="true"/>
    </xf>
    <xf applyAlignment="true" applyBorder="true" applyFill="true" applyFont="true" applyNumberFormat="true" borderId="1120" fillId="4" fontId="2" numFmtId="1000" quotePrefix="false">
      <alignment horizontal="center" vertical="center" wrapText="true"/>
    </xf>
    <xf applyAlignment="true" applyBorder="true" applyFill="false" applyFont="true" applyNumberFormat="true" borderId="1121" fillId="0" fontId="2" numFmtId="1000" quotePrefix="false">
      <alignment vertical="center" wrapText="true"/>
    </xf>
    <xf applyAlignment="true" applyBorder="true" applyFill="true" applyFont="true" applyNumberFormat="true" borderId="1122" fillId="4" fontId="1" numFmtId="1000" quotePrefix="false">
      <alignment horizontal="right"/>
    </xf>
    <xf applyAlignment="true" applyBorder="true" applyFill="true" applyFont="true" applyNumberFormat="true" borderId="1123" fillId="4" fontId="1" numFmtId="1000" quotePrefix="false">
      <alignment horizontal="right"/>
    </xf>
    <xf applyAlignment="true" applyBorder="true" applyFill="true" applyFont="true" applyNumberFormat="true" borderId="1124" fillId="4" fontId="1" numFmtId="1000" quotePrefix="false">
      <alignment horizontal="right"/>
    </xf>
    <xf applyAlignment="true" applyBorder="true" applyFill="true" applyFont="true" applyNumberFormat="true" borderId="1125" fillId="4" fontId="1" numFmtId="1000" quotePrefix="false">
      <alignment horizontal="right"/>
    </xf>
    <xf applyAlignment="true" applyBorder="true" applyFill="true" applyFont="true" applyNumberFormat="true" borderId="1126" fillId="4" fontId="1" numFmtId="1000" quotePrefix="false">
      <alignment horizontal="right"/>
    </xf>
    <xf applyAlignment="true" applyBorder="true" applyFill="true" applyFont="true" applyNumberFormat="true" borderId="1127" fillId="4" fontId="1" numFmtId="1000" quotePrefix="false">
      <alignment horizontal="right"/>
    </xf>
    <xf applyAlignment="true" applyBorder="true" applyFill="true" applyFont="true" applyNumberFormat="true" borderId="1128" fillId="4" fontId="1" numFmtId="1000" quotePrefix="false">
      <alignment horizontal="right"/>
    </xf>
    <xf applyAlignment="true" applyBorder="true" applyFill="true" applyFont="true" applyNumberFormat="true" borderId="1129" fillId="4" fontId="1" numFmtId="1000" quotePrefix="false">
      <alignment horizontal="right"/>
    </xf>
    <xf applyAlignment="true" applyBorder="true" applyFill="true" applyFont="true" applyNumberFormat="true" borderId="1130" fillId="4" fontId="1" numFmtId="1000" quotePrefix="false">
      <alignment horizontal="right"/>
    </xf>
    <xf applyAlignment="true" applyBorder="true" applyFill="true" applyFont="true" applyNumberFormat="true" borderId="1131" fillId="4" fontId="1" numFmtId="1000" quotePrefix="false">
      <alignment horizontal="right" wrapText="true"/>
    </xf>
    <xf applyAlignment="true" applyBorder="true" applyFill="true" applyFont="true" applyNumberFormat="true" borderId="1132" fillId="4" fontId="1" numFmtId="1000" quotePrefix="false">
      <alignment horizontal="center"/>
    </xf>
    <xf applyAlignment="true" applyBorder="true" applyFill="true" applyFont="true" applyNumberFormat="true" borderId="1133" fillId="4" fontId="1" numFmtId="1000" quotePrefix="false">
      <alignment horizontal="center"/>
    </xf>
    <xf applyAlignment="true" applyBorder="true" applyFill="true" applyFont="true" applyNumberFormat="true" borderId="1134" fillId="4" fontId="1" numFmtId="1002" quotePrefix="false">
      <alignment horizontal="center" vertical="top"/>
    </xf>
    <xf applyAlignment="true" applyBorder="true" applyFill="true" applyFont="true" applyNumberFormat="true" borderId="111" fillId="4" fontId="1" numFmtId="1022" quotePrefix="false">
      <alignment horizontal="right" wrapText="true"/>
    </xf>
    <xf applyAlignment="true" applyBorder="true" applyFill="true" applyFont="true" applyNumberFormat="true" borderId="112" fillId="4" fontId="1" numFmtId="1022" quotePrefix="false">
      <alignment horizontal="right" wrapText="true"/>
    </xf>
    <xf applyAlignment="true" applyBorder="true" applyFill="true" applyFont="true" applyNumberFormat="true" borderId="1135" fillId="4" fontId="2" numFmtId="1000" quotePrefix="false">
      <alignment horizontal="center" vertical="center" wrapText="true"/>
    </xf>
    <xf applyAlignment="true" applyBorder="true" applyFill="false" applyFont="true" applyNumberFormat="true" borderId="1136" fillId="0" fontId="2" numFmtId="1000" quotePrefix="false">
      <alignment horizontal="center" vertical="center" wrapText="true"/>
    </xf>
    <xf applyAlignment="true" applyBorder="true" applyFill="false" applyFont="true" applyNumberFormat="true" borderId="1137" fillId="0" fontId="2" numFmtId="1000" quotePrefix="false">
      <alignment horizontal="center" vertical="center" wrapText="true"/>
    </xf>
    <xf applyAlignment="true" applyBorder="true" applyFill="true" applyFont="true" applyNumberFormat="true" borderId="1138" fillId="4" fontId="2" numFmtId="1000" quotePrefix="false">
      <alignment horizontal="center" vertical="center" wrapText="true"/>
    </xf>
    <xf applyAlignment="true" applyBorder="true" applyFill="true" applyFont="true" applyNumberFormat="true" borderId="1139" fillId="4" fontId="2" numFmtId="1000" quotePrefix="false">
      <alignment horizontal="center" vertical="center" wrapText="true"/>
    </xf>
    <xf applyAlignment="true" applyBorder="true" applyFill="true" applyFont="true" applyNumberFormat="true" borderId="1140" fillId="4" fontId="2" numFmtId="1000" quotePrefix="false">
      <alignment horizontal="center" vertical="center" wrapText="true"/>
    </xf>
    <xf applyAlignment="true" applyBorder="true" applyFill="true" applyFont="true" applyNumberFormat="true" borderId="1141" fillId="4" fontId="2" numFmtId="1000" quotePrefix="false">
      <alignment horizontal="center" vertical="center" wrapText="true"/>
    </xf>
    <xf applyAlignment="true" applyBorder="true" applyFill="true" applyFont="true" applyNumberFormat="true" borderId="1142" fillId="4" fontId="2" numFmtId="1000" quotePrefix="false">
      <alignment horizontal="center" vertical="center" wrapText="true"/>
    </xf>
    <xf applyAlignment="true" applyBorder="true" applyFill="true" applyFont="true" applyNumberFormat="true" borderId="1143" fillId="4" fontId="2" numFmtId="1000" quotePrefix="false">
      <alignment horizontal="center" vertical="center" wrapText="true"/>
    </xf>
    <xf applyAlignment="true" applyBorder="true" applyFill="false" applyFont="true" applyNumberFormat="true" borderId="1144" fillId="0" fontId="2" numFmtId="1000" quotePrefix="false">
      <alignment vertical="center" wrapText="true"/>
    </xf>
    <xf applyAlignment="true" applyBorder="true" applyFill="true" applyFont="true" applyNumberFormat="true" borderId="127" fillId="4" fontId="1" numFmtId="1022" quotePrefix="false">
      <alignment horizontal="right"/>
    </xf>
    <xf applyAlignment="true" applyBorder="true" applyFill="true" applyFont="true" applyNumberFormat="true" borderId="127" fillId="4" fontId="9" numFmtId="1022" quotePrefix="false">
      <alignment horizontal="right"/>
    </xf>
    <xf applyAlignment="true" applyBorder="true" applyFill="true" applyFont="true" applyNumberFormat="true" borderId="128" fillId="4" fontId="9" numFmtId="1000" quotePrefix="false">
      <alignment horizontal="right"/>
    </xf>
    <xf applyAlignment="true" applyBorder="true" applyFill="true" applyFont="true" applyNumberFormat="true" borderId="129" fillId="4" fontId="9" numFmtId="1000" quotePrefix="false">
      <alignment horizontal="right"/>
    </xf>
    <xf applyAlignment="true" applyBorder="true" applyFill="true" applyFont="true" applyNumberFormat="true" borderId="1145" fillId="4" fontId="9" numFmtId="1002" quotePrefix="false">
      <alignment horizontal="center" vertical="top"/>
    </xf>
    <xf applyAlignment="true" applyBorder="true" applyFill="true" applyFont="true" applyNumberFormat="true" borderId="1146" fillId="4" fontId="2" numFmtId="1000" quotePrefix="false">
      <alignment horizontal="center" vertical="center" wrapText="true"/>
    </xf>
    <xf applyAlignment="true" applyBorder="true" applyFill="false" applyFont="true" applyNumberFormat="true" borderId="28" fillId="0" fontId="16" numFmtId="1000" quotePrefix="false">
      <alignment vertical="top" wrapText="true"/>
    </xf>
    <xf applyAlignment="true" applyBorder="true" applyFill="false" applyFont="true" applyNumberFormat="true" borderId="1147" fillId="0" fontId="2" numFmtId="1000" quotePrefix="false">
      <alignment horizontal="center" vertical="center" wrapText="true"/>
    </xf>
    <xf applyAlignment="true" applyBorder="true" applyFill="false" applyFont="true" applyNumberFormat="true" borderId="1148" fillId="0" fontId="2" numFmtId="1000" quotePrefix="false">
      <alignment horizontal="center" vertical="center" wrapText="true"/>
    </xf>
    <xf applyAlignment="true" applyBorder="true" applyFill="true" applyFont="true" applyNumberFormat="true" borderId="1149" fillId="4" fontId="2" numFmtId="1000" quotePrefix="false">
      <alignment horizontal="center" vertical="center" wrapText="true"/>
    </xf>
    <xf applyAlignment="true" applyBorder="true" applyFill="true" applyFont="true" applyNumberFormat="true" borderId="1150" fillId="4" fontId="2" numFmtId="1000" quotePrefix="false">
      <alignment horizontal="center" vertical="center" wrapText="true"/>
    </xf>
    <xf applyAlignment="true" applyBorder="true" applyFill="true" applyFont="true" applyNumberFormat="true" borderId="1151" fillId="4" fontId="2" numFmtId="1000" quotePrefix="false">
      <alignment horizontal="center" vertical="center" wrapText="true"/>
    </xf>
    <xf applyAlignment="true" applyBorder="true" applyFill="true" applyFont="true" applyNumberFormat="true" borderId="1152" fillId="4" fontId="2" numFmtId="1000" quotePrefix="false">
      <alignment horizontal="center" vertical="center" wrapText="true"/>
    </xf>
    <xf applyAlignment="true" applyBorder="true" applyFill="true" applyFont="true" applyNumberFormat="true" borderId="1153" fillId="4" fontId="2" numFmtId="1000" quotePrefix="false">
      <alignment horizontal="center" vertical="center" wrapText="true"/>
    </xf>
    <xf applyAlignment="true" applyBorder="true" applyFill="true" applyFont="true" applyNumberFormat="true" borderId="1154" fillId="4" fontId="2" numFmtId="1000" quotePrefix="false">
      <alignment horizontal="center" vertical="center" wrapText="true"/>
    </xf>
    <xf applyAlignment="true" applyBorder="true" applyFill="false" applyFont="true" applyNumberFormat="true" borderId="1155" fillId="0" fontId="2" numFmtId="1000" quotePrefix="false">
      <alignment vertical="center" wrapText="true"/>
    </xf>
    <xf applyAlignment="true" applyBorder="true" applyFill="true" applyFont="true" applyNumberFormat="true" borderId="1156" fillId="4" fontId="1" numFmtId="1022" quotePrefix="false">
      <alignment horizontal="right"/>
    </xf>
    <xf applyAlignment="true" applyBorder="true" applyFill="true" applyFont="true" applyNumberFormat="true" borderId="1157" fillId="4" fontId="1" numFmtId="1000" quotePrefix="false">
      <alignment horizontal="right"/>
    </xf>
    <xf applyAlignment="true" applyBorder="true" applyFill="true" applyFont="true" applyNumberFormat="true" borderId="1158" fillId="4" fontId="1" numFmtId="1000" quotePrefix="false">
      <alignment horizontal="right"/>
    </xf>
    <xf applyAlignment="true" applyBorder="true" applyFill="true" applyFont="true" applyNumberFormat="true" borderId="1159" fillId="4" fontId="9" numFmtId="1022" quotePrefix="false">
      <alignment horizontal="right"/>
    </xf>
    <xf applyAlignment="true" applyBorder="true" applyFill="true" applyFont="true" applyNumberFormat="true" borderId="1160" fillId="4" fontId="9" numFmtId="1000" quotePrefix="false">
      <alignment horizontal="right"/>
    </xf>
    <xf applyAlignment="true" applyBorder="true" applyFill="true" applyFont="true" applyNumberFormat="true" borderId="1161" fillId="4" fontId="9" numFmtId="1000" quotePrefix="false">
      <alignment horizontal="right"/>
    </xf>
    <xf applyAlignment="true" applyBorder="true" applyFill="true" applyFont="true" applyNumberFormat="true" borderId="1162" fillId="4" fontId="9" numFmtId="1022" quotePrefix="false">
      <alignment horizontal="right"/>
    </xf>
    <xf applyAlignment="true" applyBorder="true" applyFill="true" applyFont="true" applyNumberFormat="true" borderId="1163" fillId="4" fontId="9" numFmtId="1000" quotePrefix="false">
      <alignment horizontal="right"/>
    </xf>
    <xf applyAlignment="true" applyBorder="true" applyFill="true" applyFont="true" applyNumberFormat="true" borderId="1164" fillId="4" fontId="9" numFmtId="1000" quotePrefix="false">
      <alignment horizontal="right"/>
    </xf>
    <xf applyAlignment="true" applyBorder="true" applyFill="true" applyFont="true" applyNumberFormat="true" borderId="1165" fillId="4" fontId="9" numFmtId="1022" quotePrefix="false">
      <alignment horizontal="right"/>
    </xf>
    <xf applyAlignment="true" applyBorder="true" applyFill="true" applyFont="true" applyNumberFormat="true" borderId="1166" fillId="4" fontId="9" numFmtId="1000" quotePrefix="false">
      <alignment horizontal="right"/>
    </xf>
    <xf applyAlignment="true" applyBorder="true" applyFill="true" applyFont="true" applyNumberFormat="true" borderId="1167" fillId="4" fontId="9" numFmtId="1000" quotePrefix="false">
      <alignment horizontal="right"/>
    </xf>
    <xf applyAlignment="true" applyBorder="true" applyFill="true" applyFont="true" applyNumberFormat="true" borderId="1168" fillId="4" fontId="9" numFmtId="1002" quotePrefix="false">
      <alignment horizontal="center" vertical="top"/>
    </xf>
    <xf applyAlignment="true" applyBorder="true" applyFill="true" applyFont="true" applyNumberFormat="true" borderId="1169" fillId="4" fontId="2" numFmtId="1000" quotePrefix="false">
      <alignment horizontal="center" vertical="center" wrapText="true"/>
    </xf>
    <xf applyAlignment="true" applyBorder="true" applyFill="false" applyFont="true" applyNumberFormat="true" borderId="1170" fillId="0" fontId="2" numFmtId="1000" quotePrefix="false">
      <alignment horizontal="center" vertical="center" wrapText="true"/>
    </xf>
    <xf applyAlignment="true" applyBorder="true" applyFill="false" applyFont="true" applyNumberFormat="true" borderId="1171" fillId="0" fontId="2" numFmtId="1000" quotePrefix="false">
      <alignment horizontal="center" vertical="center" wrapText="true"/>
    </xf>
    <xf applyAlignment="true" applyBorder="true" applyFill="true" applyFont="true" applyNumberFormat="true" borderId="1172" fillId="4" fontId="2" numFmtId="1000" quotePrefix="false">
      <alignment horizontal="center" vertical="center" wrapText="true"/>
    </xf>
    <xf applyAlignment="true" applyBorder="true" applyFill="true" applyFont="true" applyNumberFormat="true" borderId="1173" fillId="4" fontId="2" numFmtId="1000" quotePrefix="false">
      <alignment horizontal="center" vertical="center" wrapText="true"/>
    </xf>
    <xf applyAlignment="true" applyBorder="true" applyFill="true" applyFont="true" applyNumberFormat="true" borderId="1174" fillId="4" fontId="2" numFmtId="1000" quotePrefix="false">
      <alignment horizontal="center" vertical="center" wrapText="true"/>
    </xf>
    <xf applyAlignment="true" applyBorder="true" applyFill="true" applyFont="true" applyNumberFormat="true" borderId="1175" fillId="4" fontId="2" numFmtId="1000" quotePrefix="false">
      <alignment horizontal="center" vertical="center" wrapText="true"/>
    </xf>
    <xf applyAlignment="true" applyBorder="true" applyFill="true" applyFont="true" applyNumberFormat="true" borderId="1176" fillId="4" fontId="2" numFmtId="1000" quotePrefix="false">
      <alignment horizontal="center" vertical="center" wrapText="true"/>
    </xf>
    <xf applyAlignment="true" applyBorder="true" applyFill="true" applyFont="true" applyNumberFormat="true" borderId="1177" fillId="4" fontId="2" numFmtId="1000" quotePrefix="false">
      <alignment horizontal="center" vertical="center" wrapText="true"/>
    </xf>
    <xf applyAlignment="true" applyBorder="true" applyFill="false" applyFont="true" applyNumberFormat="true" borderId="1178" fillId="0" fontId="2" numFmtId="1000" quotePrefix="false">
      <alignment vertical="center" wrapText="true"/>
    </xf>
    <xf applyAlignment="true" applyBorder="true" applyFill="true" applyFont="true" applyNumberFormat="true" borderId="1179" fillId="4" fontId="1" numFmtId="1022" quotePrefix="false">
      <alignment horizontal="right"/>
    </xf>
    <xf applyAlignment="true" applyBorder="true" applyFill="true" applyFont="true" applyNumberFormat="true" borderId="1180" fillId="4" fontId="1" numFmtId="1000" quotePrefix="false">
      <alignment horizontal="right"/>
    </xf>
    <xf applyAlignment="true" applyBorder="true" applyFill="true" applyFont="true" applyNumberFormat="true" borderId="1181" fillId="4" fontId="1" numFmtId="1000" quotePrefix="false">
      <alignment horizontal="right"/>
    </xf>
    <xf applyAlignment="true" applyBorder="true" applyFill="true" applyFont="true" applyNumberFormat="true" borderId="7" fillId="5" fontId="6" numFmtId="1000" quotePrefix="false">
      <alignment horizontal="left" wrapText="true"/>
    </xf>
    <xf applyAlignment="true" applyBorder="true" applyFill="true" applyFont="true" applyNumberFormat="true" borderId="1182" fillId="5" fontId="6" numFmtId="1000" quotePrefix="false">
      <alignment horizontal="left" wrapText="true"/>
    </xf>
    <xf applyAlignment="true" applyBorder="true" applyFill="true" applyFont="true" applyNumberFormat="true" borderId="1183" fillId="5" fontId="6" numFmtId="1000" quotePrefix="false">
      <alignment horizontal="left" wrapText="true"/>
    </xf>
    <xf applyAlignment="true" applyBorder="true" applyFill="true" applyFont="true" applyNumberFormat="true" borderId="1184" fillId="5" fontId="6" numFmtId="1000" quotePrefix="false">
      <alignment horizontal="left" wrapText="true"/>
    </xf>
    <xf applyAlignment="true" applyBorder="true" applyFill="true" applyFont="true" applyNumberFormat="true" borderId="1185" fillId="5" fontId="6" numFmtId="1000" quotePrefix="false">
      <alignment horizontal="left" wrapText="true"/>
    </xf>
    <xf applyAlignment="true" applyBorder="true" applyFill="true" applyFont="true" applyNumberFormat="true" borderId="1186" fillId="5" fontId="6" numFmtId="1000" quotePrefix="false">
      <alignment horizontal="left" wrapText="true"/>
    </xf>
    <xf applyAlignment="true" applyBorder="true" applyFill="true" applyFont="true" applyNumberFormat="true" borderId="1187" fillId="5" fontId="6" numFmtId="1000" quotePrefix="false">
      <alignment horizontal="left" wrapText="true"/>
    </xf>
    <xf applyAlignment="true" applyBorder="true" applyFill="true" applyFont="true" applyNumberFormat="true" borderId="1188" fillId="5" fontId="6" numFmtId="1000" quotePrefix="false">
      <alignment horizontal="left" wrapText="true"/>
    </xf>
    <xf applyAlignment="true" applyBorder="true" applyFill="true" applyFont="true" applyNumberFormat="true" borderId="1189" fillId="5" fontId="6" numFmtId="1000" quotePrefix="false">
      <alignment horizontal="left" wrapText="true"/>
    </xf>
    <xf applyAlignment="true" applyBorder="true" applyFill="true" applyFont="true" applyNumberFormat="true" borderId="1190" fillId="5" fontId="6" numFmtId="1000" quotePrefix="false">
      <alignment horizontal="left" wrapText="true"/>
    </xf>
    <xf applyAlignment="true" applyBorder="true" applyFill="true" applyFont="true" applyNumberFormat="true" borderId="1191" fillId="5" fontId="6" numFmtId="1000" quotePrefix="false">
      <alignment horizontal="left" wrapText="true"/>
    </xf>
    <xf applyAlignment="true" applyBorder="true" applyFill="true" applyFont="true" applyNumberFormat="true" borderId="702" fillId="5" fontId="12" numFmtId="1018" quotePrefix="false">
      <alignment horizontal="right"/>
    </xf>
    <xf applyAlignment="true" applyBorder="true" applyFill="true" applyFont="true" applyNumberFormat="true" borderId="24" fillId="5" fontId="12" numFmtId="1000" quotePrefix="false">
      <alignment horizontal="right"/>
    </xf>
    <xf applyAlignment="true" applyBorder="true" applyFill="true" applyFont="true" applyNumberFormat="true" borderId="25" fillId="5" fontId="12" numFmtId="1000" quotePrefix="false">
      <alignment horizontal="right"/>
    </xf>
    <xf applyAlignment="true" applyBorder="true" applyFill="true" applyFont="true" applyNumberFormat="true" borderId="8" fillId="5" fontId="12" numFmtId="1000" quotePrefix="false">
      <alignment horizontal="right"/>
    </xf>
    <xf applyAlignment="true" applyBorder="true" applyFill="true" applyFont="true" applyNumberFormat="true" borderId="62" fillId="5" fontId="13" numFmtId="1000" quotePrefix="false">
      <alignment horizontal="right"/>
    </xf>
    <xf applyAlignment="true" applyBorder="true" applyFill="true" applyFont="true" applyNumberFormat="true" borderId="8" fillId="5" fontId="12" numFmtId="1018" quotePrefix="false">
      <alignment horizontal="right"/>
    </xf>
    <xf applyAlignment="true" applyBorder="true" applyFill="true" applyFont="true" applyNumberFormat="true" borderId="7" fillId="5" fontId="12" numFmtId="1000" quotePrefix="false">
      <alignment horizontal="right"/>
    </xf>
    <xf applyAlignment="true" applyBorder="true" applyFill="true" applyFont="true" applyNumberFormat="true" borderId="25" fillId="5" fontId="12" numFmtId="1000" quotePrefix="false">
      <alignment horizontal="center"/>
    </xf>
    <xf applyAlignment="true" applyBorder="true" applyFill="true" applyFont="true" applyNumberFormat="true" borderId="703" fillId="5" fontId="12" numFmtId="1002" quotePrefix="false">
      <alignment horizontal="center" vertical="top"/>
    </xf>
    <xf applyAlignment="true" applyBorder="true" applyFill="true" applyFont="true" applyNumberFormat="true" borderId="58" fillId="5" fontId="6" numFmtId="1000" quotePrefix="false">
      <alignment horizontal="left" wrapText="true"/>
    </xf>
    <xf applyAlignment="true" applyBorder="true" applyFill="true" applyFont="true" applyNumberFormat="true" borderId="1192" fillId="5" fontId="6" numFmtId="1000" quotePrefix="false">
      <alignment horizontal="left" wrapText="true"/>
    </xf>
    <xf applyAlignment="true" applyBorder="true" applyFill="true" applyFont="true" applyNumberFormat="true" borderId="1193" fillId="5" fontId="6" numFmtId="1000" quotePrefix="false">
      <alignment horizontal="left" wrapText="true"/>
    </xf>
    <xf applyAlignment="true" applyBorder="true" applyFill="true" applyFont="true" applyNumberFormat="true" borderId="1194" fillId="5" fontId="6" numFmtId="1000" quotePrefix="false">
      <alignment horizontal="left" wrapText="true"/>
    </xf>
    <xf applyAlignment="true" applyBorder="true" applyFill="true" applyFont="true" applyNumberFormat="true" borderId="1195" fillId="5" fontId="6" numFmtId="1000" quotePrefix="false">
      <alignment horizontal="left" wrapText="true"/>
    </xf>
    <xf applyAlignment="true" applyBorder="true" applyFill="true" applyFont="true" applyNumberFormat="true" borderId="1196" fillId="5" fontId="6" numFmtId="1000" quotePrefix="false">
      <alignment horizontal="left" wrapText="true"/>
    </xf>
    <xf applyAlignment="true" applyBorder="true" applyFill="true" applyFont="true" applyNumberFormat="true" borderId="1197" fillId="5" fontId="6" numFmtId="1000" quotePrefix="false">
      <alignment horizontal="left" wrapText="true"/>
    </xf>
    <xf applyAlignment="true" applyBorder="true" applyFill="true" applyFont="true" applyNumberFormat="true" borderId="1198" fillId="5" fontId="6" numFmtId="1000" quotePrefix="false">
      <alignment horizontal="left" wrapText="true"/>
    </xf>
    <xf applyAlignment="true" applyBorder="true" applyFill="true" applyFont="true" applyNumberFormat="true" borderId="1199" fillId="5" fontId="6" numFmtId="1000" quotePrefix="false">
      <alignment horizontal="left" wrapText="true"/>
    </xf>
    <xf applyAlignment="true" applyBorder="true" applyFill="true" applyFont="true" applyNumberFormat="true" borderId="1200" fillId="5" fontId="6" numFmtId="1000" quotePrefix="false">
      <alignment horizontal="left" wrapText="true"/>
    </xf>
    <xf applyAlignment="true" applyBorder="true" applyFill="true" applyFont="true" applyNumberFormat="true" borderId="1201" fillId="5" fontId="6" numFmtId="1000" quotePrefix="false">
      <alignment horizontal="left" wrapText="true"/>
    </xf>
    <xf applyAlignment="true" applyBorder="true" applyFill="true" applyFont="true" applyNumberFormat="true" borderId="714" fillId="5" fontId="12" numFmtId="1000" quotePrefix="false">
      <alignment horizontal="right"/>
    </xf>
    <xf applyAlignment="true" applyBorder="true" applyFill="true" applyFont="true" applyNumberFormat="true" borderId="60" fillId="5" fontId="12" numFmtId="1000" quotePrefix="false">
      <alignment horizontal="right"/>
    </xf>
    <xf applyAlignment="true" applyBorder="true" applyFill="true" applyFont="true" applyNumberFormat="true" borderId="715" fillId="5" fontId="12" numFmtId="1000" quotePrefix="false">
      <alignment horizontal="right"/>
    </xf>
    <xf applyAlignment="true" applyBorder="true" applyFill="true" applyFont="true" applyNumberFormat="true" borderId="59" fillId="5" fontId="12" numFmtId="1000" quotePrefix="false">
      <alignment horizontal="right"/>
    </xf>
    <xf applyAlignment="true" applyBorder="true" applyFill="true" applyFont="true" applyNumberFormat="true" borderId="61" fillId="5" fontId="13" numFmtId="1000" quotePrefix="false">
      <alignment horizontal="right"/>
    </xf>
    <xf applyAlignment="true" applyBorder="true" applyFill="true" applyFont="true" applyNumberFormat="true" borderId="58" fillId="5" fontId="12" numFmtId="1000" quotePrefix="false">
      <alignment horizontal="right"/>
    </xf>
    <xf applyAlignment="true" applyBorder="true" applyFill="true" applyFont="true" applyNumberFormat="true" borderId="22" fillId="5" fontId="12" numFmtId="1000" quotePrefix="false">
      <alignment vertical="top"/>
    </xf>
    <xf applyAlignment="true" applyBorder="true" applyFill="false" applyFont="true" applyNumberFormat="true" borderId="1" fillId="0" fontId="6" numFmtId="1000" quotePrefix="false">
      <alignment horizontal="center" vertical="top" wrapText="true"/>
    </xf>
    <xf applyAlignment="true" applyBorder="true" applyFill="false" applyFont="true" applyNumberFormat="true" borderId="1202" fillId="0" fontId="6" numFmtId="1000" quotePrefix="false">
      <alignment horizontal="center" vertical="top" wrapText="true"/>
    </xf>
    <xf applyAlignment="true" applyBorder="true" applyFill="false" applyFont="true" applyNumberFormat="true" borderId="1203" fillId="0" fontId="6" numFmtId="1000" quotePrefix="false">
      <alignment horizontal="center" vertical="top" wrapText="true"/>
    </xf>
    <xf applyAlignment="true" applyBorder="true" applyFill="false" applyFont="true" applyNumberFormat="true" borderId="1204" fillId="0" fontId="6" numFmtId="1000" quotePrefix="false">
      <alignment horizontal="center" vertical="top" wrapText="true"/>
    </xf>
    <xf applyAlignment="true" applyBorder="true" applyFill="false" applyFont="true" applyNumberFormat="true" borderId="1205" fillId="0" fontId="6" numFmtId="1000" quotePrefix="false">
      <alignment horizontal="center" vertical="top" wrapText="true"/>
    </xf>
    <xf applyAlignment="true" applyBorder="true" applyFill="false" applyFont="true" applyNumberFormat="true" borderId="1206" fillId="0" fontId="6" numFmtId="1000" quotePrefix="false">
      <alignment horizontal="center" vertical="top" wrapText="true"/>
    </xf>
    <xf applyAlignment="true" applyBorder="true" applyFill="false" applyFont="true" applyNumberFormat="true" borderId="1207" fillId="0" fontId="6" numFmtId="1000" quotePrefix="false">
      <alignment horizontal="center" vertical="top" wrapText="true"/>
    </xf>
    <xf applyAlignment="true" applyBorder="true" applyFill="false" applyFont="true" applyNumberFormat="true" borderId="1208" fillId="0" fontId="6" numFmtId="1000" quotePrefix="false">
      <alignment horizontal="center" vertical="top" wrapText="true"/>
    </xf>
    <xf applyAlignment="true" applyBorder="true" applyFill="false" applyFont="true" applyNumberFormat="true" borderId="1209" fillId="0" fontId="6" numFmtId="1000" quotePrefix="false">
      <alignment horizontal="center" vertical="top" wrapText="true"/>
    </xf>
    <xf applyAlignment="true" applyBorder="true" applyFill="false" applyFont="true" applyNumberFormat="true" borderId="1210" fillId="0" fontId="6" numFmtId="1000" quotePrefix="false">
      <alignment horizontal="center" vertical="top" wrapText="true"/>
    </xf>
    <xf applyAlignment="true" applyBorder="true" applyFill="false" applyFont="true" applyNumberFormat="true" borderId="1211" fillId="0" fontId="6" numFmtId="1000" quotePrefix="false">
      <alignment horizontal="center" vertical="top" wrapText="true"/>
    </xf>
    <xf applyAlignment="true" applyBorder="true" applyFill="false" applyFont="true" applyNumberFormat="true" borderId="1212" fillId="0" fontId="6" numFmtId="1000" quotePrefix="false">
      <alignment horizontal="center" vertical="top" wrapText="true"/>
    </xf>
    <xf applyAlignment="true" applyBorder="true" applyFill="false" applyFont="true" applyNumberFormat="true" borderId="1213" fillId="0" fontId="6" numFmtId="1000" quotePrefix="false">
      <alignment horizontal="center" vertical="top" wrapText="true"/>
    </xf>
    <xf applyAlignment="true" applyBorder="true" applyFill="false" applyFont="true" applyNumberFormat="true" borderId="1214" fillId="0" fontId="6" numFmtId="1000" quotePrefix="false">
      <alignment horizontal="center" vertical="top" wrapText="true"/>
    </xf>
    <xf applyAlignment="true" applyBorder="true" applyFill="false" applyFont="true" applyNumberFormat="true" borderId="1215" fillId="0" fontId="6" numFmtId="1000" quotePrefix="false">
      <alignment horizontal="center" vertical="top" wrapText="true"/>
    </xf>
    <xf applyAlignment="true" applyBorder="true" applyFill="false" applyFont="true" applyNumberFormat="true" borderId="1216" fillId="0" fontId="6" numFmtId="1000" quotePrefix="false">
      <alignment horizontal="center" vertical="top" wrapText="true"/>
    </xf>
    <xf applyAlignment="true" applyBorder="true" applyFill="false" applyFont="true" applyNumberFormat="true" borderId="1217" fillId="0" fontId="6" numFmtId="1000" quotePrefix="false">
      <alignment horizontal="center" vertical="top" wrapText="true"/>
    </xf>
    <xf applyAlignment="true" applyBorder="true" applyFill="false" applyFont="true" applyNumberFormat="true" borderId="1218" fillId="0" fontId="6" numFmtId="1000" quotePrefix="false">
      <alignment horizontal="center" vertical="top" wrapText="true"/>
    </xf>
    <xf applyAlignment="true" applyBorder="true" applyFill="false" applyFont="true" applyNumberFormat="true" borderId="1219" fillId="0" fontId="6" numFmtId="1000" quotePrefix="false">
      <alignment horizontal="center" vertical="top" wrapText="true"/>
    </xf>
    <xf applyAlignment="true" applyBorder="true" applyFill="false" applyFont="true" applyNumberFormat="true" borderId="1220" fillId="0" fontId="6" numFmtId="1000" quotePrefix="false">
      <alignment horizontal="center" vertical="top" wrapText="true"/>
    </xf>
    <xf applyAlignment="true" applyBorder="true" applyFill="false" applyFont="true" applyNumberFormat="true" borderId="1221" fillId="0" fontId="6" numFmtId="1000" quotePrefix="false">
      <alignment horizontal="center" vertical="top" wrapText="true"/>
    </xf>
    <xf applyAlignment="true" applyBorder="true" applyFill="false" applyFont="true" applyNumberFormat="true" borderId="1222" fillId="0" fontId="6" numFmtId="1000" quotePrefix="false">
      <alignment horizontal="center" vertical="top" wrapText="true"/>
    </xf>
    <xf applyAlignment="true" applyBorder="true" applyFill="false" applyFont="true" applyNumberFormat="true" borderId="1223" fillId="0" fontId="6" numFmtId="1000" quotePrefix="false">
      <alignment horizontal="center" vertical="top" wrapText="true"/>
    </xf>
    <xf applyAlignment="true" applyBorder="true" applyFill="false" applyFont="true" applyNumberFormat="true" borderId="1224" fillId="0" fontId="6" numFmtId="1000" quotePrefix="false">
      <alignment horizontal="center" vertical="top" wrapText="true"/>
    </xf>
    <xf applyAlignment="true" applyBorder="true" applyFill="false" applyFont="true" applyNumberFormat="true" borderId="1225" fillId="0" fontId="6" numFmtId="1000" quotePrefix="false">
      <alignment horizontal="center" vertical="top" wrapText="true"/>
    </xf>
    <xf applyAlignment="true" applyBorder="true" applyFill="false" applyFont="true" applyNumberFormat="true" borderId="58" fillId="0" fontId="2" numFmtId="1000" quotePrefix="false">
      <alignment vertical="top" wrapText="true"/>
    </xf>
    <xf applyAlignment="true" applyBorder="true" applyFill="true" applyFont="true" applyNumberFormat="true" borderId="740" fillId="6" fontId="1" numFmtId="1000" quotePrefix="false">
      <alignment horizontal="right"/>
    </xf>
    <xf applyAlignment="true" applyBorder="true" applyFill="true" applyFont="true" applyNumberFormat="true" borderId="201" fillId="6" fontId="1" numFmtId="1002" quotePrefix="false">
      <alignment horizontal="center" vertical="top"/>
    </xf>
    <xf applyAlignment="true" applyBorder="true" applyFill="false" applyFont="true" applyNumberFormat="true" borderId="1226" fillId="0" fontId="2" numFmtId="1000" quotePrefix="false">
      <alignment horizontal="center" vertical="center" wrapText="true"/>
    </xf>
    <xf applyAlignment="true" applyBorder="true" applyFill="true" applyFont="true" applyNumberFormat="true" borderId="1227" fillId="4" fontId="2" numFmtId="1000" quotePrefix="false">
      <alignment vertical="center" wrapText="true"/>
    </xf>
    <xf applyAlignment="true" applyBorder="true" applyFill="false" applyFont="true" applyNumberFormat="true" borderId="1228" fillId="0" fontId="2" numFmtId="1000" quotePrefix="false">
      <alignment horizontal="center" vertical="center" wrapText="true"/>
    </xf>
    <xf applyAlignment="true" applyBorder="true" applyFill="false" applyFont="true" applyNumberFormat="true" borderId="1229" fillId="0" fontId="2" numFmtId="1000" quotePrefix="false">
      <alignment horizontal="center" vertical="center" wrapText="true"/>
    </xf>
    <xf applyAlignment="true" applyBorder="true" applyFill="true" applyFont="true" applyNumberFormat="true" borderId="1230" fillId="4" fontId="2" numFmtId="1000" quotePrefix="false">
      <alignment horizontal="center" vertical="center" wrapText="true"/>
    </xf>
    <xf applyAlignment="true" applyBorder="true" applyFill="true" applyFont="true" applyNumberFormat="true" borderId="1231" fillId="4" fontId="2" numFmtId="1000" quotePrefix="false">
      <alignment horizontal="center" vertical="center" wrapText="true"/>
    </xf>
    <xf applyAlignment="true" applyBorder="true" applyFill="true" applyFont="true" applyNumberFormat="true" borderId="1232" fillId="4" fontId="2" numFmtId="1000" quotePrefix="false">
      <alignment horizontal="center" vertical="center" wrapText="true"/>
    </xf>
    <xf applyAlignment="true" applyBorder="true" applyFill="true" applyFont="true" applyNumberFormat="true" borderId="1233" fillId="4" fontId="2" numFmtId="1000" quotePrefix="false">
      <alignment horizontal="center" vertical="center" wrapText="true"/>
    </xf>
    <xf applyAlignment="true" applyBorder="true" applyFill="true" applyFont="true" applyNumberFormat="true" borderId="1234" fillId="4" fontId="2" numFmtId="1000" quotePrefix="false">
      <alignment horizontal="center" vertical="center" wrapText="true"/>
    </xf>
    <xf applyAlignment="true" applyBorder="true" applyFill="true" applyFont="true" applyNumberFormat="true" borderId="1235" fillId="4" fontId="2" numFmtId="1000" quotePrefix="false">
      <alignment horizontal="center" vertical="center" wrapText="true"/>
    </xf>
    <xf applyAlignment="true" applyBorder="true" applyFill="false" applyFont="true" applyNumberFormat="true" borderId="1236" fillId="0" fontId="2" numFmtId="1000" quotePrefix="false">
      <alignment vertical="top" wrapText="true"/>
    </xf>
    <xf applyAlignment="true" applyBorder="true" applyFill="true" applyFont="true" applyNumberFormat="true" borderId="1237" fillId="6" fontId="1" numFmtId="1002" quotePrefix="false">
      <alignment horizontal="center" vertical="top"/>
    </xf>
    <xf applyAlignment="true" applyBorder="true" applyFill="false" applyFont="true" applyNumberFormat="true" borderId="1238" fillId="0" fontId="2" numFmtId="1000" quotePrefix="false">
      <alignment horizontal="center" vertical="center" wrapText="true"/>
    </xf>
    <xf applyAlignment="true" applyBorder="true" applyFill="true" applyFont="true" applyNumberFormat="true" borderId="1239" fillId="4" fontId="2" numFmtId="1000" quotePrefix="false">
      <alignment vertical="center" wrapText="true"/>
    </xf>
    <xf applyAlignment="true" applyBorder="true" applyFill="false" applyFont="true" applyNumberFormat="true" borderId="1240" fillId="0" fontId="2" numFmtId="1000" quotePrefix="false">
      <alignment horizontal="center" vertical="center" wrapText="true"/>
    </xf>
    <xf applyAlignment="true" applyBorder="true" applyFill="false" applyFont="true" applyNumberFormat="true" borderId="1241" fillId="0" fontId="2" numFmtId="1000" quotePrefix="false">
      <alignment horizontal="center" vertical="center" wrapText="true"/>
    </xf>
    <xf applyAlignment="true" applyBorder="true" applyFill="true" applyFont="true" applyNumberFormat="true" borderId="1242" fillId="4" fontId="2" numFmtId="1000" quotePrefix="false">
      <alignment horizontal="center" vertical="center" wrapText="true"/>
    </xf>
    <xf applyAlignment="true" applyBorder="true" applyFill="true" applyFont="true" applyNumberFormat="true" borderId="1243" fillId="4" fontId="2" numFmtId="1000" quotePrefix="false">
      <alignment horizontal="center" vertical="center" wrapText="true"/>
    </xf>
    <xf applyAlignment="true" applyBorder="true" applyFill="true" applyFont="true" applyNumberFormat="true" borderId="1244" fillId="4" fontId="2" numFmtId="1000" quotePrefix="false">
      <alignment horizontal="center" vertical="center" wrapText="true"/>
    </xf>
    <xf applyAlignment="true" applyBorder="true" applyFill="true" applyFont="true" applyNumberFormat="true" borderId="1245" fillId="4" fontId="2" numFmtId="1000" quotePrefix="false">
      <alignment horizontal="center" vertical="center" wrapText="true"/>
    </xf>
    <xf applyAlignment="true" applyBorder="true" applyFill="true" applyFont="true" applyNumberFormat="true" borderId="1246" fillId="4" fontId="2" numFmtId="1000" quotePrefix="false">
      <alignment horizontal="center" vertical="center" wrapText="true"/>
    </xf>
    <xf applyAlignment="true" applyBorder="true" applyFill="true" applyFont="true" applyNumberFormat="true" borderId="1247" fillId="4" fontId="2" numFmtId="1000" quotePrefix="false">
      <alignment horizontal="center" vertical="center" wrapText="true"/>
    </xf>
    <xf applyAlignment="true" applyBorder="true" applyFill="false" applyFont="true" applyNumberFormat="true" borderId="1248" fillId="0" fontId="2" numFmtId="1000" quotePrefix="false">
      <alignment vertical="top" wrapText="true"/>
    </xf>
    <xf applyAlignment="true" applyBorder="true" applyFill="true" applyFont="true" applyNumberFormat="true" borderId="1249" fillId="4" fontId="1" numFmtId="1000" quotePrefix="false">
      <alignment horizontal="right"/>
    </xf>
    <xf applyAlignment="true" applyBorder="true" applyFill="true" applyFont="true" applyNumberFormat="true" borderId="1250" fillId="4" fontId="1" numFmtId="1000" quotePrefix="false">
      <alignment horizontal="right"/>
    </xf>
    <xf applyAlignment="true" applyBorder="true" applyFill="true" applyFont="true" applyNumberFormat="true" borderId="1251" fillId="4" fontId="1" numFmtId="1000" quotePrefix="false">
      <alignment horizontal="right"/>
    </xf>
    <xf applyAlignment="true" applyBorder="true" applyFill="true" applyFont="true" applyNumberFormat="true" borderId="1252" fillId="4" fontId="1" numFmtId="1000" quotePrefix="false">
      <alignment horizontal="right"/>
    </xf>
    <xf applyAlignment="true" applyBorder="true" applyFill="true" applyFont="true" applyNumberFormat="true" borderId="1253" fillId="4" fontId="1" numFmtId="1000" quotePrefix="false">
      <alignment horizontal="right"/>
    </xf>
    <xf applyAlignment="true" applyBorder="true" applyFill="true" applyFont="true" applyNumberFormat="true" borderId="1254" fillId="4" fontId="1" numFmtId="1000" quotePrefix="false">
      <alignment horizontal="right"/>
    </xf>
    <xf applyAlignment="true" applyBorder="true" applyFill="true" applyFont="true" applyNumberFormat="true" borderId="1255" fillId="4" fontId="1" numFmtId="1000" quotePrefix="false">
      <alignment horizontal="right"/>
    </xf>
    <xf applyAlignment="true" applyBorder="true" applyFill="true" applyFont="true" applyNumberFormat="true" borderId="1256" fillId="4" fontId="1" numFmtId="1000" quotePrefix="false">
      <alignment horizontal="right"/>
    </xf>
    <xf applyAlignment="true" applyBorder="true" applyFill="true" applyFont="true" applyNumberFormat="true" borderId="1257" fillId="4" fontId="1" numFmtId="1000" quotePrefix="false">
      <alignment horizontal="right"/>
    </xf>
    <xf applyAlignment="true" applyBorder="true" applyFill="true" applyFont="true" applyNumberFormat="true" borderId="1258" fillId="4" fontId="1" numFmtId="1000" quotePrefix="false">
      <alignment horizontal="center"/>
    </xf>
    <xf applyAlignment="true" applyBorder="true" applyFill="true" applyFont="true" applyNumberFormat="true" borderId="1259" fillId="4" fontId="1" numFmtId="1000" quotePrefix="false">
      <alignment horizontal="center"/>
    </xf>
    <xf applyAlignment="true" applyBorder="true" applyFill="true" applyFont="true" applyNumberFormat="true" borderId="1260" fillId="4" fontId="1" numFmtId="1000" quotePrefix="false">
      <alignment horizontal="center"/>
    </xf>
    <xf applyAlignment="true" applyBorder="true" applyFill="true" applyFont="true" applyNumberFormat="true" borderId="1261" fillId="6" fontId="1" numFmtId="1002" quotePrefix="false">
      <alignment horizontal="center" vertical="top"/>
    </xf>
    <xf applyAlignment="true" applyBorder="true" applyFill="false" applyFont="true" applyNumberFormat="true" borderId="1262" fillId="0" fontId="2" numFmtId="1000" quotePrefix="false">
      <alignment horizontal="center" vertical="center" wrapText="true"/>
    </xf>
    <xf applyAlignment="true" applyBorder="true" applyFill="true" applyFont="true" applyNumberFormat="true" borderId="1263" fillId="4" fontId="2" numFmtId="1000" quotePrefix="false">
      <alignment vertical="center" wrapText="true"/>
    </xf>
    <xf applyAlignment="true" applyBorder="true" applyFill="false" applyFont="true" applyNumberFormat="true" borderId="1264" fillId="0" fontId="2" numFmtId="1000" quotePrefix="false">
      <alignment horizontal="center" vertical="center" wrapText="true"/>
    </xf>
    <xf applyAlignment="true" applyBorder="true" applyFill="false" applyFont="true" applyNumberFormat="true" borderId="1265" fillId="0" fontId="2" numFmtId="1000" quotePrefix="false">
      <alignment horizontal="center" vertical="center" wrapText="true"/>
    </xf>
    <xf applyAlignment="true" applyBorder="true" applyFill="true" applyFont="true" applyNumberFormat="true" borderId="1266" fillId="4" fontId="2" numFmtId="1000" quotePrefix="false">
      <alignment horizontal="center" vertical="center" wrapText="true"/>
    </xf>
    <xf applyAlignment="true" applyBorder="true" applyFill="true" applyFont="true" applyNumberFormat="true" borderId="1267" fillId="4" fontId="2" numFmtId="1000" quotePrefix="false">
      <alignment horizontal="center" vertical="center" wrapText="true"/>
    </xf>
    <xf applyAlignment="true" applyBorder="true" applyFill="true" applyFont="true" applyNumberFormat="true" borderId="1268" fillId="4" fontId="2" numFmtId="1000" quotePrefix="false">
      <alignment horizontal="center" vertical="center" wrapText="true"/>
    </xf>
    <xf applyAlignment="true" applyBorder="true" applyFill="true" applyFont="true" applyNumberFormat="true" borderId="1269" fillId="4" fontId="2" numFmtId="1000" quotePrefix="false">
      <alignment horizontal="center" vertical="center" wrapText="true"/>
    </xf>
    <xf applyAlignment="true" applyBorder="true" applyFill="true" applyFont="true" applyNumberFormat="true" borderId="1270" fillId="4" fontId="2" numFmtId="1000" quotePrefix="false">
      <alignment horizontal="center" vertical="center" wrapText="true"/>
    </xf>
    <xf applyAlignment="true" applyBorder="true" applyFill="true" applyFont="true" applyNumberFormat="true" borderId="1271" fillId="4" fontId="2" numFmtId="1000" quotePrefix="false">
      <alignment horizontal="center" vertical="center" wrapText="true"/>
    </xf>
    <xf applyAlignment="true" applyBorder="true" applyFill="false" applyFont="true" applyNumberFormat="true" borderId="1272" fillId="0" fontId="2" numFmtId="1000" quotePrefix="false">
      <alignment vertical="center" wrapText="true"/>
    </xf>
    <xf applyAlignment="true" applyBorder="true" applyFill="true" applyFont="true" applyNumberFormat="true" borderId="130" fillId="6" fontId="1" numFmtId="1000" quotePrefix="false">
      <alignment horizontal="center"/>
    </xf>
    <xf applyAlignment="true" applyBorder="true" applyFill="true" applyFont="true" applyNumberFormat="true" borderId="1273" fillId="4" fontId="1" numFmtId="1002" quotePrefix="false">
      <alignment horizontal="center" vertical="top"/>
    </xf>
    <xf applyAlignment="true" applyBorder="true" applyFill="false" applyFont="true" applyNumberFormat="true" borderId="1274" fillId="0" fontId="2" numFmtId="1000" quotePrefix="false">
      <alignment horizontal="center" vertical="center" wrapText="true"/>
    </xf>
    <xf applyAlignment="true" applyBorder="true" applyFill="false" applyFont="true" applyNumberFormat="true" borderId="22" fillId="0" fontId="15" numFmtId="1000" quotePrefix="false">
      <alignment vertical="top" wrapText="true"/>
    </xf>
    <xf applyAlignment="true" applyBorder="true" applyFill="true" applyFont="true" applyNumberFormat="true" borderId="1275" fillId="4" fontId="2" numFmtId="1000" quotePrefix="false">
      <alignment vertical="center" wrapText="true"/>
    </xf>
    <xf applyAlignment="true" applyBorder="true" applyFill="false" applyFont="true" applyNumberFormat="true" borderId="1276" fillId="0" fontId="2" numFmtId="1000" quotePrefix="false">
      <alignment horizontal="center" vertical="center" wrapText="true"/>
    </xf>
    <xf applyAlignment="true" applyBorder="true" applyFill="false" applyFont="true" applyNumberFormat="true" borderId="1277" fillId="0" fontId="2" numFmtId="1000" quotePrefix="false">
      <alignment horizontal="center" vertical="center" wrapText="true"/>
    </xf>
    <xf applyAlignment="true" applyBorder="true" applyFill="true" applyFont="true" applyNumberFormat="true" borderId="1278" fillId="4" fontId="2" numFmtId="1000" quotePrefix="false">
      <alignment horizontal="center" vertical="center" wrapText="true"/>
    </xf>
    <xf applyAlignment="true" applyBorder="true" applyFill="true" applyFont="true" applyNumberFormat="true" borderId="1279" fillId="4" fontId="2" numFmtId="1000" quotePrefix="false">
      <alignment horizontal="center" vertical="center" wrapText="true"/>
    </xf>
    <xf applyAlignment="true" applyBorder="true" applyFill="true" applyFont="true" applyNumberFormat="true" borderId="1280" fillId="4" fontId="2" numFmtId="1000" quotePrefix="false">
      <alignment horizontal="center" vertical="center" wrapText="true"/>
    </xf>
    <xf applyAlignment="true" applyBorder="true" applyFill="true" applyFont="true" applyNumberFormat="true" borderId="1281" fillId="4" fontId="2" numFmtId="1000" quotePrefix="false">
      <alignment horizontal="center" vertical="center" wrapText="true"/>
    </xf>
    <xf applyAlignment="true" applyBorder="true" applyFill="true" applyFont="true" applyNumberFormat="true" borderId="1282" fillId="4" fontId="2" numFmtId="1000" quotePrefix="false">
      <alignment horizontal="center" vertical="center" wrapText="true"/>
    </xf>
    <xf applyAlignment="true" applyBorder="true" applyFill="true" applyFont="true" applyNumberFormat="true" borderId="1283" fillId="4" fontId="2" numFmtId="1000" quotePrefix="false">
      <alignment horizontal="center" vertical="center" wrapText="true"/>
    </xf>
    <xf applyAlignment="true" applyBorder="true" applyFill="false" applyFont="true" applyNumberFormat="true" borderId="1284" fillId="0" fontId="2" numFmtId="1000" quotePrefix="false">
      <alignment vertical="center" wrapText="true"/>
    </xf>
    <xf applyAlignment="true" applyBorder="true" applyFill="true" applyFont="true" applyNumberFormat="true" borderId="1285" fillId="4" fontId="1" numFmtId="1000" quotePrefix="false">
      <alignment horizontal="right"/>
    </xf>
    <xf applyAlignment="true" applyBorder="true" applyFill="true" applyFont="true" applyNumberFormat="true" borderId="1286" fillId="4" fontId="1" numFmtId="1000" quotePrefix="false">
      <alignment horizontal="right"/>
    </xf>
    <xf applyAlignment="true" applyBorder="true" applyFill="true" applyFont="true" applyNumberFormat="true" borderId="1287" fillId="4" fontId="1" numFmtId="1000" quotePrefix="false">
      <alignment horizontal="right"/>
    </xf>
    <xf applyAlignment="true" applyBorder="true" applyFill="true" applyFont="true" applyNumberFormat="true" borderId="1288" fillId="4" fontId="1" numFmtId="1000" quotePrefix="false">
      <alignment horizontal="right"/>
    </xf>
    <xf applyAlignment="true" applyBorder="true" applyFill="true" applyFont="true" applyNumberFormat="true" borderId="1289" fillId="4" fontId="1" numFmtId="1000" quotePrefix="false">
      <alignment horizontal="right"/>
    </xf>
    <xf applyAlignment="true" applyBorder="true" applyFill="true" applyFont="true" applyNumberFormat="true" borderId="1290" fillId="4" fontId="1" numFmtId="1000" quotePrefix="false">
      <alignment horizontal="right"/>
    </xf>
    <xf applyAlignment="true" applyBorder="true" applyFill="true" applyFont="true" applyNumberFormat="true" borderId="1291" fillId="4" fontId="1" numFmtId="1000" quotePrefix="false">
      <alignment horizontal="right"/>
    </xf>
    <xf applyAlignment="true" applyBorder="true" applyFill="true" applyFont="true" applyNumberFormat="true" borderId="1292" fillId="4" fontId="1" numFmtId="1000" quotePrefix="false">
      <alignment horizontal="right"/>
    </xf>
    <xf applyAlignment="true" applyBorder="true" applyFill="true" applyFont="true" applyNumberFormat="true" borderId="1293" fillId="4" fontId="1" numFmtId="1000" quotePrefix="false">
      <alignment horizontal="right"/>
    </xf>
    <xf applyAlignment="true" applyBorder="true" applyFill="true" applyFont="true" applyNumberFormat="true" borderId="1294" fillId="4" fontId="1" numFmtId="1000" quotePrefix="false">
      <alignment horizontal="center"/>
    </xf>
    <xf applyAlignment="true" applyBorder="true" applyFill="true" applyFont="true" applyNumberFormat="true" borderId="1295" fillId="4" fontId="1" numFmtId="1000" quotePrefix="false">
      <alignment horizontal="center"/>
    </xf>
    <xf applyAlignment="true" applyBorder="true" applyFill="true" applyFont="true" applyNumberFormat="true" borderId="1296" fillId="6" fontId="1" numFmtId="1000" quotePrefix="false">
      <alignment horizontal="center"/>
    </xf>
    <xf applyAlignment="true" applyBorder="true" applyFill="true" applyFont="true" applyNumberFormat="true" borderId="1297" fillId="4" fontId="1" numFmtId="1002" quotePrefix="false">
      <alignment horizontal="center" vertical="top"/>
    </xf>
    <xf applyAlignment="true" applyBorder="true" applyFill="false" applyFont="true" applyNumberFormat="true" borderId="7" fillId="0" fontId="2" numFmtId="1000" quotePrefix="false">
      <alignment vertical="top" wrapText="true"/>
    </xf>
    <xf applyAlignment="true" applyBorder="true" applyFill="true" applyFont="true" applyNumberFormat="true" borderId="27" fillId="6" fontId="1" numFmtId="1002" quotePrefix="false">
      <alignment horizontal="center" vertical="top"/>
    </xf>
    <xf applyAlignment="true" applyBorder="true" applyFill="false" applyFont="true" applyNumberFormat="true" borderId="1298" fillId="0" fontId="2" numFmtId="1000" quotePrefix="false">
      <alignment horizontal="center" vertical="center" wrapText="true"/>
    </xf>
    <xf applyAlignment="true" applyBorder="true" applyFill="true" applyFont="true" applyNumberFormat="true" borderId="1299" fillId="4" fontId="2" numFmtId="1000" quotePrefix="false">
      <alignment vertical="center" wrapText="true"/>
    </xf>
    <xf applyAlignment="true" applyBorder="true" applyFill="false" applyFont="true" applyNumberFormat="true" borderId="1300" fillId="0" fontId="2" numFmtId="1000" quotePrefix="false">
      <alignment horizontal="center" vertical="center" wrapText="true"/>
    </xf>
    <xf applyAlignment="true" applyBorder="true" applyFill="false" applyFont="true" applyNumberFormat="true" borderId="1301" fillId="0" fontId="2" numFmtId="1000" quotePrefix="false">
      <alignment horizontal="center" vertical="center" wrapText="true"/>
    </xf>
    <xf applyAlignment="true" applyBorder="true" applyFill="true" applyFont="true" applyNumberFormat="true" borderId="1302" fillId="4" fontId="2" numFmtId="1000" quotePrefix="false">
      <alignment horizontal="center" vertical="center" wrapText="true"/>
    </xf>
    <xf applyAlignment="true" applyBorder="true" applyFill="true" applyFont="true" applyNumberFormat="true" borderId="1303" fillId="4" fontId="2" numFmtId="1000" quotePrefix="false">
      <alignment horizontal="center" vertical="center" wrapText="true"/>
    </xf>
    <xf applyAlignment="true" applyBorder="true" applyFill="true" applyFont="true" applyNumberFormat="true" borderId="1304" fillId="4" fontId="2" numFmtId="1000" quotePrefix="false">
      <alignment horizontal="center" vertical="center" wrapText="true"/>
    </xf>
    <xf applyAlignment="true" applyBorder="true" applyFill="true" applyFont="true" applyNumberFormat="true" borderId="1305" fillId="4" fontId="2" numFmtId="1000" quotePrefix="false">
      <alignment horizontal="center" vertical="center" wrapText="true"/>
    </xf>
    <xf applyAlignment="true" applyBorder="true" applyFill="true" applyFont="true" applyNumberFormat="true" borderId="1306" fillId="4" fontId="2" numFmtId="1000" quotePrefix="false">
      <alignment horizontal="center" vertical="center" wrapText="true"/>
    </xf>
    <xf applyAlignment="true" applyBorder="true" applyFill="true" applyFont="true" applyNumberFormat="true" borderId="1307" fillId="4" fontId="2" numFmtId="1000" quotePrefix="false">
      <alignment horizontal="center" vertical="center" wrapText="true"/>
    </xf>
    <xf applyAlignment="true" applyBorder="true" applyFill="false" applyFont="true" applyNumberFormat="true" borderId="1308" fillId="0" fontId="2" numFmtId="1000" quotePrefix="false">
      <alignment vertical="top" wrapText="true"/>
    </xf>
    <xf applyAlignment="true" applyBorder="true" applyFill="true" applyFont="true" applyNumberFormat="true" borderId="1309" fillId="6" fontId="1" numFmtId="1002" quotePrefix="false">
      <alignment horizontal="center" vertical="top"/>
    </xf>
    <xf applyAlignment="true" applyBorder="true" applyFill="false" applyFont="true" applyNumberFormat="true" borderId="1310" fillId="0" fontId="2" numFmtId="1000" quotePrefix="false">
      <alignment horizontal="center" vertical="center" wrapText="true"/>
    </xf>
    <xf applyAlignment="true" applyBorder="true" applyFill="true" applyFont="true" applyNumberFormat="true" borderId="1311" fillId="4" fontId="2" numFmtId="1000" quotePrefix="false">
      <alignment vertical="center" wrapText="true"/>
    </xf>
    <xf applyAlignment="true" applyBorder="true" applyFill="false" applyFont="true" applyNumberFormat="true" borderId="1312" fillId="0" fontId="2" numFmtId="1000" quotePrefix="false">
      <alignment horizontal="center" vertical="center" wrapText="true"/>
    </xf>
    <xf applyAlignment="true" applyBorder="true" applyFill="false" applyFont="true" applyNumberFormat="true" borderId="1313" fillId="0" fontId="2" numFmtId="1000" quotePrefix="false">
      <alignment horizontal="center" vertical="center" wrapText="true"/>
    </xf>
    <xf applyAlignment="true" applyBorder="true" applyFill="true" applyFont="true" applyNumberFormat="true" borderId="1314" fillId="4" fontId="2" numFmtId="1000" quotePrefix="false">
      <alignment horizontal="center" vertical="center" wrapText="true"/>
    </xf>
    <xf applyAlignment="true" applyBorder="true" applyFill="true" applyFont="true" applyNumberFormat="true" borderId="1315" fillId="4" fontId="2" numFmtId="1000" quotePrefix="false">
      <alignment horizontal="center" vertical="center" wrapText="true"/>
    </xf>
    <xf applyAlignment="true" applyBorder="true" applyFill="true" applyFont="true" applyNumberFormat="true" borderId="1316" fillId="4" fontId="2" numFmtId="1000" quotePrefix="false">
      <alignment horizontal="center" vertical="center" wrapText="true"/>
    </xf>
    <xf applyAlignment="true" applyBorder="true" applyFill="true" applyFont="true" applyNumberFormat="true" borderId="1317" fillId="4" fontId="2" numFmtId="1000" quotePrefix="false">
      <alignment horizontal="center" vertical="center" wrapText="true"/>
    </xf>
    <xf applyAlignment="true" applyBorder="true" applyFill="true" applyFont="true" applyNumberFormat="true" borderId="1318" fillId="4" fontId="2" numFmtId="1000" quotePrefix="false">
      <alignment horizontal="center" vertical="center" wrapText="true"/>
    </xf>
    <xf applyAlignment="true" applyBorder="true" applyFill="true" applyFont="true" applyNumberFormat="true" borderId="1319" fillId="4" fontId="2" numFmtId="1000" quotePrefix="false">
      <alignment horizontal="center" vertical="center" wrapText="true"/>
    </xf>
    <xf applyAlignment="true" applyBorder="true" applyFill="false" applyFont="true" applyNumberFormat="true" borderId="1320" fillId="0" fontId="2" numFmtId="1000" quotePrefix="false">
      <alignment vertical="top" wrapText="true"/>
    </xf>
    <xf applyAlignment="true" applyBorder="true" applyFill="true" applyFont="true" applyNumberFormat="true" borderId="1321" fillId="4" fontId="1" numFmtId="1000" quotePrefix="false">
      <alignment horizontal="right"/>
    </xf>
    <xf applyAlignment="true" applyBorder="true" applyFill="true" applyFont="true" applyNumberFormat="true" borderId="1322" fillId="4" fontId="1" numFmtId="1000" quotePrefix="false">
      <alignment horizontal="right"/>
    </xf>
    <xf applyAlignment="true" applyBorder="true" applyFill="true" applyFont="true" applyNumberFormat="true" borderId="1323" fillId="4" fontId="1" numFmtId="1000" quotePrefix="false">
      <alignment horizontal="right"/>
    </xf>
    <xf applyAlignment="true" applyBorder="true" applyFill="true" applyFont="true" applyNumberFormat="true" borderId="1324" fillId="4" fontId="1" numFmtId="1000" quotePrefix="false">
      <alignment horizontal="right"/>
    </xf>
    <xf applyAlignment="true" applyBorder="true" applyFill="true" applyFont="true" applyNumberFormat="true" borderId="1325" fillId="4" fontId="1" numFmtId="1000" quotePrefix="false">
      <alignment horizontal="right"/>
    </xf>
    <xf applyAlignment="true" applyBorder="true" applyFill="true" applyFont="true" applyNumberFormat="true" borderId="1326" fillId="4" fontId="1" numFmtId="1000" quotePrefix="false">
      <alignment horizontal="right"/>
    </xf>
    <xf applyAlignment="true" applyBorder="true" applyFill="true" applyFont="true" applyNumberFormat="true" borderId="1327" fillId="4" fontId="1" numFmtId="1000" quotePrefix="false">
      <alignment horizontal="right"/>
    </xf>
    <xf applyAlignment="true" applyBorder="true" applyFill="true" applyFont="true" applyNumberFormat="true" borderId="1328" fillId="4" fontId="1" numFmtId="1000" quotePrefix="false">
      <alignment horizontal="right"/>
    </xf>
    <xf applyAlignment="true" applyBorder="true" applyFill="true" applyFont="true" applyNumberFormat="true" borderId="1329" fillId="4" fontId="1" numFmtId="1000" quotePrefix="false">
      <alignment horizontal="right"/>
    </xf>
    <xf applyAlignment="true" applyBorder="true" applyFill="true" applyFont="true" applyNumberFormat="true" borderId="1330" fillId="4" fontId="1" numFmtId="1000" quotePrefix="false">
      <alignment horizontal="center"/>
    </xf>
    <xf applyAlignment="true" applyBorder="true" applyFill="true" applyFont="true" applyNumberFormat="true" borderId="1331" fillId="4" fontId="1" numFmtId="1000" quotePrefix="false">
      <alignment horizontal="center"/>
    </xf>
    <xf applyAlignment="true" applyBorder="true" applyFill="true" applyFont="true" applyNumberFormat="true" borderId="1332" fillId="4" fontId="1" numFmtId="1000" quotePrefix="false">
      <alignment horizontal="center"/>
    </xf>
    <xf applyAlignment="true" applyBorder="true" applyFill="true" applyFont="true" applyNumberFormat="true" borderId="1333" fillId="6" fontId="1" numFmtId="1002" quotePrefix="false">
      <alignment horizontal="center" vertical="top"/>
    </xf>
    <xf applyAlignment="true" applyBorder="true" applyFill="false" applyFont="true" applyNumberFormat="true" borderId="1" fillId="0" fontId="2" numFmtId="1020" quotePrefix="false">
      <alignment horizontal="center" vertical="center" wrapText="true"/>
    </xf>
    <xf applyAlignment="true" applyBorder="true" applyFill="true" applyFont="true" applyNumberFormat="true" borderId="1334" fillId="6" fontId="1" numFmtId="1000" quotePrefix="false">
      <alignment horizontal="right" wrapText="true"/>
    </xf>
    <xf applyAlignment="true" applyBorder="true" applyFill="false" applyFont="true" applyNumberFormat="true" borderId="1335" fillId="0" fontId="2" numFmtId="1020" quotePrefix="false">
      <alignment horizontal="center" vertical="center" wrapText="true"/>
    </xf>
    <xf applyAlignment="true" applyBorder="true" applyFill="true" applyFont="true" applyNumberFormat="true" borderId="1336" fillId="4" fontId="2" numFmtId="1000" quotePrefix="false">
      <alignment vertical="center" wrapText="true"/>
    </xf>
    <xf applyAlignment="true" applyBorder="true" applyFill="false" applyFont="true" applyNumberFormat="true" borderId="1337" fillId="0" fontId="2" numFmtId="1000" quotePrefix="false">
      <alignment horizontal="center" vertical="center" wrapText="true"/>
    </xf>
    <xf applyAlignment="true" applyBorder="true" applyFill="false" applyFont="true" applyNumberFormat="true" borderId="1338" fillId="0" fontId="2" numFmtId="1000" quotePrefix="false">
      <alignment horizontal="center" vertical="center" wrapText="true"/>
    </xf>
    <xf applyAlignment="true" applyBorder="true" applyFill="true" applyFont="true" applyNumberFormat="true" borderId="1339" fillId="4" fontId="2" numFmtId="1000" quotePrefix="false">
      <alignment horizontal="center" vertical="center" wrapText="true"/>
    </xf>
    <xf applyAlignment="true" applyBorder="true" applyFill="true" applyFont="true" applyNumberFormat="true" borderId="1340" fillId="4" fontId="2" numFmtId="1000" quotePrefix="false">
      <alignment horizontal="center" vertical="center" wrapText="true"/>
    </xf>
    <xf applyAlignment="true" applyBorder="true" applyFill="true" applyFont="true" applyNumberFormat="true" borderId="1341" fillId="4" fontId="2" numFmtId="1000" quotePrefix="false">
      <alignment horizontal="center" vertical="center" wrapText="true"/>
    </xf>
    <xf applyAlignment="true" applyBorder="true" applyFill="true" applyFont="true" applyNumberFormat="true" borderId="1342" fillId="4" fontId="2" numFmtId="1000" quotePrefix="false">
      <alignment horizontal="center" vertical="center" wrapText="true"/>
    </xf>
    <xf applyAlignment="true" applyBorder="true" applyFill="true" applyFont="true" applyNumberFormat="true" borderId="1343" fillId="4" fontId="2" numFmtId="1000" quotePrefix="false">
      <alignment horizontal="center" vertical="center" wrapText="true"/>
    </xf>
    <xf applyAlignment="true" applyBorder="true" applyFill="true" applyFont="true" applyNumberFormat="true" borderId="1344" fillId="4" fontId="2" numFmtId="1000" quotePrefix="false">
      <alignment horizontal="center" vertical="center" wrapText="true"/>
    </xf>
    <xf applyAlignment="true" applyBorder="true" applyFill="false" applyFont="true" applyNumberFormat="true" borderId="1345" fillId="0" fontId="2" numFmtId="1000" quotePrefix="false">
      <alignment vertical="top" wrapText="true"/>
    </xf>
    <xf applyAlignment="true" applyBorder="true" applyFill="true" applyFont="true" applyNumberFormat="true" borderId="1346" fillId="4" fontId="1" numFmtId="1002" quotePrefix="false">
      <alignment horizontal="center" vertical="top"/>
    </xf>
    <xf applyAlignment="true" applyBorder="true" applyFill="false" applyFont="true" applyNumberFormat="true" borderId="1347" fillId="0" fontId="2" numFmtId="1020" quotePrefix="false">
      <alignment horizontal="center" vertical="center" wrapText="true"/>
    </xf>
    <xf applyAlignment="true" applyBorder="true" applyFill="true" applyFont="true" applyNumberFormat="true" borderId="1348" fillId="4" fontId="2" numFmtId="1000" quotePrefix="false">
      <alignment vertical="center" wrapText="true"/>
    </xf>
    <xf applyAlignment="true" applyBorder="true" applyFill="false" applyFont="true" applyNumberFormat="true" borderId="1349" fillId="0" fontId="2" numFmtId="1000" quotePrefix="false">
      <alignment horizontal="center" vertical="center" wrapText="true"/>
    </xf>
    <xf applyAlignment="true" applyBorder="true" applyFill="false" applyFont="true" applyNumberFormat="true" borderId="1350" fillId="0" fontId="2" numFmtId="1000" quotePrefix="false">
      <alignment horizontal="center" vertical="center" wrapText="true"/>
    </xf>
    <xf applyAlignment="true" applyBorder="true" applyFill="true" applyFont="true" applyNumberFormat="true" borderId="1351" fillId="4" fontId="2" numFmtId="1000" quotePrefix="false">
      <alignment horizontal="center" vertical="center" wrapText="true"/>
    </xf>
    <xf applyAlignment="true" applyBorder="true" applyFill="true" applyFont="true" applyNumberFormat="true" borderId="1352" fillId="4" fontId="2" numFmtId="1000" quotePrefix="false">
      <alignment horizontal="center" vertical="center" wrapText="true"/>
    </xf>
    <xf applyAlignment="true" applyBorder="true" applyFill="true" applyFont="true" applyNumberFormat="true" borderId="1353" fillId="4" fontId="2" numFmtId="1000" quotePrefix="false">
      <alignment horizontal="center" vertical="center" wrapText="true"/>
    </xf>
    <xf applyAlignment="true" applyBorder="true" applyFill="true" applyFont="true" applyNumberFormat="true" borderId="1354" fillId="4" fontId="2" numFmtId="1000" quotePrefix="false">
      <alignment horizontal="center" vertical="center" wrapText="true"/>
    </xf>
    <xf applyAlignment="true" applyBorder="true" applyFill="true" applyFont="true" applyNumberFormat="true" borderId="1355" fillId="4" fontId="2" numFmtId="1000" quotePrefix="false">
      <alignment horizontal="center" vertical="center" wrapText="true"/>
    </xf>
    <xf applyAlignment="true" applyBorder="true" applyFill="true" applyFont="true" applyNumberFormat="true" borderId="1356" fillId="4" fontId="2" numFmtId="1000" quotePrefix="false">
      <alignment horizontal="center" vertical="center" wrapText="true"/>
    </xf>
    <xf applyAlignment="true" applyBorder="true" applyFill="false" applyFont="true" applyNumberFormat="true" borderId="1357" fillId="0" fontId="2" numFmtId="1000" quotePrefix="false">
      <alignment vertical="top" wrapText="true"/>
    </xf>
    <xf applyAlignment="true" applyBorder="true" applyFill="true" applyFont="true" applyNumberFormat="true" borderId="1358" fillId="4" fontId="1" numFmtId="1000" quotePrefix="false">
      <alignment horizontal="right"/>
    </xf>
    <xf applyAlignment="true" applyBorder="true" applyFill="true" applyFont="true" applyNumberFormat="true" borderId="1359" fillId="4" fontId="1" numFmtId="1000" quotePrefix="false">
      <alignment horizontal="right"/>
    </xf>
    <xf applyAlignment="true" applyBorder="true" applyFill="true" applyFont="true" applyNumberFormat="true" borderId="1360" fillId="4" fontId="1" numFmtId="1000" quotePrefix="false">
      <alignment horizontal="right"/>
    </xf>
    <xf applyAlignment="true" applyBorder="true" applyFill="true" applyFont="true" applyNumberFormat="true" borderId="1361" fillId="4" fontId="1" numFmtId="1000" quotePrefix="false">
      <alignment horizontal="right"/>
    </xf>
    <xf applyAlignment="true" applyBorder="true" applyFill="true" applyFont="true" applyNumberFormat="true" borderId="1362" fillId="4" fontId="1" numFmtId="1000" quotePrefix="false">
      <alignment horizontal="right"/>
    </xf>
    <xf applyAlignment="true" applyBorder="true" applyFill="true" applyFont="true" applyNumberFormat="true" borderId="1363" fillId="4" fontId="1" numFmtId="1000" quotePrefix="false">
      <alignment horizontal="right"/>
    </xf>
    <xf applyAlignment="true" applyBorder="true" applyFill="true" applyFont="true" applyNumberFormat="true" borderId="1364" fillId="4" fontId="1" numFmtId="1000" quotePrefix="false">
      <alignment horizontal="right"/>
    </xf>
    <xf applyAlignment="true" applyBorder="true" applyFill="true" applyFont="true" applyNumberFormat="true" borderId="1365" fillId="4" fontId="1" numFmtId="1000" quotePrefix="false">
      <alignment horizontal="right"/>
    </xf>
    <xf applyAlignment="true" applyBorder="true" applyFill="true" applyFont="true" applyNumberFormat="true" borderId="1366" fillId="4" fontId="1" numFmtId="1000" quotePrefix="false">
      <alignment horizontal="right"/>
    </xf>
    <xf applyAlignment="true" applyBorder="true" applyFill="true" applyFont="true" applyNumberFormat="true" borderId="1367" fillId="4" fontId="1" numFmtId="1000" quotePrefix="false">
      <alignment horizontal="center"/>
    </xf>
    <xf applyAlignment="true" applyBorder="true" applyFill="true" applyFont="true" applyNumberFormat="true" borderId="1368" fillId="4" fontId="1" numFmtId="1000" quotePrefix="false">
      <alignment horizontal="center"/>
    </xf>
    <xf applyAlignment="true" applyBorder="true" applyFill="true" applyFont="true" applyNumberFormat="true" borderId="1369" fillId="4" fontId="1" numFmtId="1000" quotePrefix="false">
      <alignment horizontal="center"/>
    </xf>
    <xf applyAlignment="true" applyBorder="true" applyFill="true" applyFont="true" applyNumberFormat="true" borderId="1370" fillId="4" fontId="1" numFmtId="1002" quotePrefix="false">
      <alignment horizontal="center" vertical="top"/>
    </xf>
    <xf applyAlignment="true" applyBorder="true" applyFill="true" applyFont="true" applyNumberFormat="true" borderId="1371" fillId="5" fontId="6" numFmtId="1000" quotePrefix="false">
      <alignment horizontal="left" wrapText="true"/>
    </xf>
    <xf applyAlignment="true" applyBorder="true" applyFill="true" applyFont="true" applyNumberFormat="true" borderId="1372" fillId="5" fontId="6" numFmtId="1000" quotePrefix="false">
      <alignment horizontal="left" wrapText="true"/>
    </xf>
    <xf applyAlignment="true" applyBorder="true" applyFill="true" applyFont="true" applyNumberFormat="true" borderId="1373" fillId="5" fontId="6" numFmtId="1000" quotePrefix="false">
      <alignment horizontal="left" wrapText="true"/>
    </xf>
    <xf applyAlignment="true" applyBorder="true" applyFill="true" applyFont="true" applyNumberFormat="true" borderId="1374" fillId="5" fontId="6" numFmtId="1000" quotePrefix="false">
      <alignment horizontal="left" wrapText="true"/>
    </xf>
    <xf applyAlignment="true" applyBorder="true" applyFill="true" applyFont="true" applyNumberFormat="true" borderId="1375" fillId="5" fontId="6" numFmtId="1000" quotePrefix="false">
      <alignment horizontal="left" wrapText="true"/>
    </xf>
    <xf applyAlignment="true" applyBorder="true" applyFill="true" applyFont="true" applyNumberFormat="true" borderId="1376" fillId="5" fontId="6" numFmtId="1000" quotePrefix="false">
      <alignment horizontal="left" wrapText="true"/>
    </xf>
    <xf applyAlignment="true" applyBorder="true" applyFill="true" applyFont="true" applyNumberFormat="true" borderId="1377" fillId="5" fontId="6" numFmtId="1000" quotePrefix="false">
      <alignment horizontal="left" wrapText="true"/>
    </xf>
    <xf applyAlignment="true" applyBorder="true" applyFill="true" applyFont="true" applyNumberFormat="true" borderId="1378" fillId="5" fontId="6" numFmtId="1000" quotePrefix="false">
      <alignment horizontal="left" wrapText="true"/>
    </xf>
    <xf applyAlignment="true" applyBorder="true" applyFill="true" applyFont="true" applyNumberFormat="true" borderId="1379" fillId="5" fontId="6" numFmtId="1000" quotePrefix="false">
      <alignment horizontal="left" wrapText="true"/>
    </xf>
    <xf applyAlignment="true" applyBorder="true" applyFill="true" applyFont="true" applyNumberFormat="true" borderId="1380" fillId="5" fontId="6" numFmtId="1000" quotePrefix="false">
      <alignment horizontal="left" wrapText="true"/>
    </xf>
    <xf applyAlignment="true" applyBorder="true" applyFill="true" applyFont="true" applyNumberFormat="true" borderId="62" fillId="5" fontId="12" numFmtId="1000" quotePrefix="false">
      <alignment horizontal="right"/>
    </xf>
    <xf applyAlignment="true" applyBorder="true" applyFill="true" applyFont="true" applyNumberFormat="true" borderId="1" fillId="5" fontId="12" numFmtId="1002" quotePrefix="false">
      <alignment horizontal="center" vertical="top"/>
    </xf>
    <xf applyAlignment="true" applyBorder="true" applyFill="true" applyFont="true" applyNumberFormat="true" borderId="1381" fillId="5" fontId="6" numFmtId="1000" quotePrefix="false">
      <alignment horizontal="left" wrapText="true"/>
    </xf>
    <xf applyAlignment="true" applyBorder="true" applyFill="true" applyFont="true" applyNumberFormat="true" borderId="1382" fillId="5" fontId="6" numFmtId="1000" quotePrefix="false">
      <alignment horizontal="left" wrapText="true"/>
    </xf>
    <xf applyAlignment="true" applyBorder="true" applyFill="true" applyFont="true" applyNumberFormat="true" borderId="1383" fillId="5" fontId="6" numFmtId="1000" quotePrefix="false">
      <alignment horizontal="left" wrapText="true"/>
    </xf>
    <xf applyAlignment="true" applyBorder="true" applyFill="true" applyFont="true" applyNumberFormat="true" borderId="1384" fillId="5" fontId="6" numFmtId="1000" quotePrefix="false">
      <alignment horizontal="left" wrapText="true"/>
    </xf>
    <xf applyAlignment="true" applyBorder="true" applyFill="true" applyFont="true" applyNumberFormat="true" borderId="1385" fillId="5" fontId="6" numFmtId="1000" quotePrefix="false">
      <alignment horizontal="left" wrapText="true"/>
    </xf>
    <xf applyAlignment="true" applyBorder="true" applyFill="true" applyFont="true" applyNumberFormat="true" borderId="1386" fillId="5" fontId="6" numFmtId="1000" quotePrefix="false">
      <alignment horizontal="left" wrapText="true"/>
    </xf>
    <xf applyAlignment="true" applyBorder="true" applyFill="true" applyFont="true" applyNumberFormat="true" borderId="1387" fillId="5" fontId="6" numFmtId="1000" quotePrefix="false">
      <alignment horizontal="left" wrapText="true"/>
    </xf>
    <xf applyAlignment="true" applyBorder="true" applyFill="true" applyFont="true" applyNumberFormat="true" borderId="1388" fillId="5" fontId="6" numFmtId="1000" quotePrefix="false">
      <alignment horizontal="left" wrapText="true"/>
    </xf>
    <xf applyAlignment="true" applyBorder="true" applyFill="true" applyFont="true" applyNumberFormat="true" borderId="1389" fillId="5" fontId="6" numFmtId="1000" quotePrefix="false">
      <alignment horizontal="left" wrapText="true"/>
    </xf>
    <xf applyAlignment="true" applyBorder="true" applyFill="true" applyFont="true" applyNumberFormat="true" borderId="1390" fillId="5" fontId="6" numFmtId="1000" quotePrefix="false">
      <alignment horizontal="left" wrapText="true"/>
    </xf>
    <xf applyAlignment="true" applyBorder="true" applyFill="true" applyFont="true" applyNumberFormat="true" borderId="61" fillId="5" fontId="12" numFmtId="1026" quotePrefix="false">
      <alignment horizontal="right"/>
    </xf>
    <xf applyAlignment="true" applyBorder="true" applyFill="true" applyFont="true" applyNumberFormat="true" borderId="61" fillId="5" fontId="12" numFmtId="1000" quotePrefix="false">
      <alignment horizontal="right"/>
    </xf>
    <xf applyAlignment="true" applyBorder="true" applyFill="true" applyFont="true" applyNumberFormat="true" borderId="57" fillId="5" fontId="12" numFmtId="1000" quotePrefix="false">
      <alignment vertical="top"/>
    </xf>
    <xf applyAlignment="true" applyBorder="true" applyFill="false" applyFont="true" applyNumberFormat="true" borderId="1391" fillId="0" fontId="6" numFmtId="1000" quotePrefix="false">
      <alignment horizontal="center" vertical="top" wrapText="true"/>
    </xf>
    <xf applyAlignment="true" applyBorder="true" applyFill="false" applyFont="true" applyNumberFormat="true" borderId="1392" fillId="0" fontId="6" numFmtId="1000" quotePrefix="false">
      <alignment horizontal="center" vertical="top" wrapText="true"/>
    </xf>
    <xf applyAlignment="true" applyBorder="true" applyFill="false" applyFont="true" applyNumberFormat="true" borderId="1393" fillId="0" fontId="6" numFmtId="1000" quotePrefix="false">
      <alignment horizontal="center" vertical="top" wrapText="true"/>
    </xf>
    <xf applyAlignment="true" applyBorder="true" applyFill="false" applyFont="true" applyNumberFormat="true" borderId="1394" fillId="0" fontId="6" numFmtId="1000" quotePrefix="false">
      <alignment horizontal="center" vertical="top" wrapText="true"/>
    </xf>
    <xf applyAlignment="true" applyBorder="true" applyFill="false" applyFont="true" applyNumberFormat="true" borderId="1395" fillId="0" fontId="6" numFmtId="1000" quotePrefix="false">
      <alignment horizontal="center" vertical="top" wrapText="true"/>
    </xf>
    <xf applyAlignment="true" applyBorder="true" applyFill="false" applyFont="true" applyNumberFormat="true" borderId="1396" fillId="0" fontId="6" numFmtId="1000" quotePrefix="false">
      <alignment horizontal="center" vertical="top" wrapText="true"/>
    </xf>
    <xf applyAlignment="true" applyBorder="true" applyFill="false" applyFont="true" applyNumberFormat="true" borderId="1397" fillId="0" fontId="6" numFmtId="1000" quotePrefix="false">
      <alignment horizontal="center" vertical="top" wrapText="true"/>
    </xf>
    <xf applyAlignment="true" applyBorder="true" applyFill="false" applyFont="true" applyNumberFormat="true" borderId="1398" fillId="0" fontId="6" numFmtId="1000" quotePrefix="false">
      <alignment horizontal="center" vertical="top" wrapText="true"/>
    </xf>
    <xf applyAlignment="true" applyBorder="true" applyFill="false" applyFont="true" applyNumberFormat="true" borderId="1399" fillId="0" fontId="6" numFmtId="1000" quotePrefix="false">
      <alignment horizontal="center" vertical="top" wrapText="true"/>
    </xf>
    <xf applyAlignment="true" applyBorder="true" applyFill="false" applyFont="true" applyNumberFormat="true" borderId="1400" fillId="0" fontId="6" numFmtId="1000" quotePrefix="false">
      <alignment horizontal="center" vertical="top" wrapText="true"/>
    </xf>
    <xf applyAlignment="true" applyBorder="true" applyFill="false" applyFont="true" applyNumberFormat="true" borderId="1401" fillId="0" fontId="6" numFmtId="1000" quotePrefix="false">
      <alignment horizontal="center" vertical="top" wrapText="true"/>
    </xf>
    <xf applyAlignment="true" applyBorder="true" applyFill="false" applyFont="true" applyNumberFormat="true" borderId="1402" fillId="0" fontId="6" numFmtId="1000" quotePrefix="false">
      <alignment horizontal="center" vertical="top" wrapText="true"/>
    </xf>
    <xf applyAlignment="true" applyBorder="true" applyFill="false" applyFont="true" applyNumberFormat="true" borderId="1403" fillId="0" fontId="6" numFmtId="1000" quotePrefix="false">
      <alignment horizontal="center" vertical="top" wrapText="true"/>
    </xf>
    <xf applyAlignment="true" applyBorder="true" applyFill="false" applyFont="true" applyNumberFormat="true" borderId="1404" fillId="0" fontId="6" numFmtId="1000" quotePrefix="false">
      <alignment horizontal="center" vertical="top" wrapText="true"/>
    </xf>
    <xf applyAlignment="true" applyBorder="true" applyFill="false" applyFont="true" applyNumberFormat="true" borderId="1405" fillId="0" fontId="6" numFmtId="1000" quotePrefix="false">
      <alignment horizontal="center" vertical="top" wrapText="true"/>
    </xf>
    <xf applyAlignment="true" applyBorder="true" applyFill="false" applyFont="true" applyNumberFormat="true" borderId="1406" fillId="0" fontId="6" numFmtId="1000" quotePrefix="false">
      <alignment horizontal="center" vertical="top" wrapText="true"/>
    </xf>
    <xf applyAlignment="true" applyBorder="true" applyFill="false" applyFont="true" applyNumberFormat="true" borderId="1407" fillId="0" fontId="6" numFmtId="1000" quotePrefix="false">
      <alignment horizontal="center" vertical="top" wrapText="true"/>
    </xf>
    <xf applyAlignment="true" applyBorder="true" applyFill="false" applyFont="true" applyNumberFormat="true" borderId="1408" fillId="0" fontId="6" numFmtId="1000" quotePrefix="false">
      <alignment horizontal="center" vertical="top" wrapText="true"/>
    </xf>
    <xf applyAlignment="true" applyBorder="true" applyFill="false" applyFont="true" applyNumberFormat="true" borderId="1409" fillId="0" fontId="6" numFmtId="1000" quotePrefix="false">
      <alignment horizontal="center" vertical="top" wrapText="true"/>
    </xf>
    <xf applyAlignment="true" applyBorder="true" applyFill="false" applyFont="true" applyNumberFormat="true" borderId="1410" fillId="0" fontId="6" numFmtId="1000" quotePrefix="false">
      <alignment horizontal="center" vertical="top" wrapText="true"/>
    </xf>
    <xf applyAlignment="true" applyBorder="true" applyFill="false" applyFont="true" applyNumberFormat="true" borderId="1411" fillId="0" fontId="6" numFmtId="1000" quotePrefix="false">
      <alignment horizontal="center" vertical="top" wrapText="true"/>
    </xf>
    <xf applyAlignment="true" applyBorder="true" applyFill="false" applyFont="true" applyNumberFormat="true" borderId="1412" fillId="0" fontId="6" numFmtId="1000" quotePrefix="false">
      <alignment horizontal="center" vertical="top" wrapText="true"/>
    </xf>
    <xf applyAlignment="true" applyBorder="true" applyFill="false" applyFont="true" applyNumberFormat="true" borderId="1413" fillId="0" fontId="6" numFmtId="1000" quotePrefix="false">
      <alignment horizontal="center" vertical="top" wrapText="true"/>
    </xf>
    <xf applyAlignment="true" applyBorder="true" applyFill="false" applyFont="true" applyNumberFormat="true" borderId="1414" fillId="0" fontId="6" numFmtId="1000" quotePrefix="false">
      <alignment horizontal="center" vertical="top" wrapText="true"/>
    </xf>
    <xf applyAlignment="true" applyBorder="true" applyFill="true" applyFont="true" applyNumberFormat="true" borderId="57" fillId="7" fontId="17" numFmtId="1000" quotePrefix="false">
      <alignment vertical="center" wrapText="true"/>
    </xf>
    <xf applyAlignment="true" applyBorder="true" applyFill="false" applyFont="true" applyNumberFormat="true" borderId="1415" fillId="0" fontId="2" numFmtId="1000" quotePrefix="false">
      <alignment vertical="center" wrapText="true"/>
    </xf>
    <xf applyAlignment="true" applyBorder="true" applyFill="false" applyFont="true" applyNumberFormat="true" borderId="1416" fillId="0" fontId="2" numFmtId="1000" quotePrefix="false">
      <alignment horizontal="center" vertical="center" wrapText="true"/>
    </xf>
    <xf applyAlignment="true" applyBorder="true" applyFill="true" applyFont="true" applyNumberFormat="true" borderId="1417" fillId="7" fontId="17" numFmtId="1000" quotePrefix="false">
      <alignment vertical="center" wrapText="true"/>
    </xf>
    <xf applyAlignment="true" applyBorder="true" applyFill="false" applyFont="true" applyNumberFormat="true" borderId="1418" fillId="0" fontId="2" numFmtId="1000" quotePrefix="false">
      <alignment horizontal="center" vertical="center" wrapText="true"/>
    </xf>
    <xf applyAlignment="true" applyBorder="true" applyFill="false" applyFont="true" applyNumberFormat="true" borderId="1419" fillId="0" fontId="2" numFmtId="1000" quotePrefix="false">
      <alignment horizontal="center" vertical="center" wrapText="true"/>
    </xf>
    <xf applyAlignment="true" applyBorder="true" applyFill="true" applyFont="true" applyNumberFormat="true" borderId="1420" fillId="4" fontId="2" numFmtId="1000" quotePrefix="false">
      <alignment horizontal="center" vertical="center" wrapText="true"/>
    </xf>
    <xf applyAlignment="true" applyBorder="true" applyFill="true" applyFont="true" applyNumberFormat="true" borderId="1421" fillId="4" fontId="2" numFmtId="1000" quotePrefix="false">
      <alignment horizontal="center" vertical="center" wrapText="true"/>
    </xf>
    <xf applyAlignment="true" applyBorder="true" applyFill="true" applyFont="true" applyNumberFormat="true" borderId="1422" fillId="4" fontId="2" numFmtId="1000" quotePrefix="false">
      <alignment horizontal="center" vertical="center" wrapText="true"/>
    </xf>
    <xf applyAlignment="true" applyBorder="true" applyFill="true" applyFont="true" applyNumberFormat="true" borderId="1423" fillId="4" fontId="2" numFmtId="1000" quotePrefix="false">
      <alignment horizontal="center" vertical="center" wrapText="true"/>
    </xf>
    <xf applyAlignment="true" applyBorder="true" applyFill="true" applyFont="true" applyNumberFormat="true" borderId="1424" fillId="4" fontId="2" numFmtId="1000" quotePrefix="false">
      <alignment horizontal="center" vertical="center" wrapText="true"/>
    </xf>
    <xf applyAlignment="true" applyBorder="true" applyFill="true" applyFont="true" applyNumberFormat="true" borderId="1425" fillId="4" fontId="2" numFmtId="1000" quotePrefix="false">
      <alignment horizontal="center" vertical="center" wrapText="true"/>
    </xf>
    <xf applyAlignment="true" applyBorder="true" applyFill="false" applyFont="true" applyNumberFormat="true" borderId="1426" fillId="0" fontId="2" numFmtId="1000" quotePrefix="false">
      <alignment vertical="center" wrapText="true"/>
    </xf>
    <xf applyAlignment="true" applyBorder="true" applyFill="true" applyFont="true" applyNumberFormat="true" borderId="127" fillId="7" fontId="9" numFmtId="1000" quotePrefix="false">
      <alignment horizontal="right"/>
    </xf>
    <xf applyAlignment="true" applyBorder="true" applyFill="true" applyFont="true" applyNumberFormat="true" borderId="1427" fillId="4" fontId="1" numFmtId="1002" quotePrefix="false">
      <alignment horizontal="center" vertical="top"/>
    </xf>
    <xf applyAlignment="true" applyBorder="true" applyFill="false" applyFont="true" applyNumberFormat="true" borderId="1428" fillId="0" fontId="2" numFmtId="1000" quotePrefix="false">
      <alignment horizontal="center" vertical="center" wrapText="true"/>
    </xf>
    <xf applyAlignment="true" applyBorder="true" applyFill="true" applyFont="true" applyNumberFormat="true" borderId="1429" fillId="7" fontId="17" numFmtId="1000" quotePrefix="false">
      <alignment vertical="center" wrapText="true"/>
    </xf>
    <xf applyAlignment="true" applyBorder="true" applyFill="false" applyFont="true" applyNumberFormat="true" borderId="1430" fillId="0" fontId="2" numFmtId="1000" quotePrefix="false">
      <alignment horizontal="center" vertical="center" wrapText="true"/>
    </xf>
    <xf applyAlignment="true" applyBorder="true" applyFill="false" applyFont="true" applyNumberFormat="true" borderId="1431" fillId="0" fontId="2" numFmtId="1000" quotePrefix="false">
      <alignment horizontal="center" vertical="center" wrapText="true"/>
    </xf>
    <xf applyAlignment="true" applyBorder="true" applyFill="true" applyFont="true" applyNumberFormat="true" borderId="1432" fillId="4" fontId="2" numFmtId="1000" quotePrefix="false">
      <alignment horizontal="center" vertical="center" wrapText="true"/>
    </xf>
    <xf applyAlignment="true" applyBorder="true" applyFill="true" applyFont="true" applyNumberFormat="true" borderId="1433" fillId="4" fontId="2" numFmtId="1000" quotePrefix="false">
      <alignment horizontal="center" vertical="center" wrapText="true"/>
    </xf>
    <xf applyAlignment="true" applyBorder="true" applyFill="true" applyFont="true" applyNumberFormat="true" borderId="1434" fillId="4" fontId="2" numFmtId="1000" quotePrefix="false">
      <alignment horizontal="center" vertical="center" wrapText="true"/>
    </xf>
    <xf applyAlignment="true" applyBorder="true" applyFill="true" applyFont="true" applyNumberFormat="true" borderId="1435" fillId="4" fontId="2" numFmtId="1000" quotePrefix="false">
      <alignment horizontal="center" vertical="center" wrapText="true"/>
    </xf>
    <xf applyAlignment="true" applyBorder="true" applyFill="true" applyFont="true" applyNumberFormat="true" borderId="1436" fillId="4" fontId="2" numFmtId="1000" quotePrefix="false">
      <alignment horizontal="center" vertical="center" wrapText="true"/>
    </xf>
    <xf applyAlignment="true" applyBorder="true" applyFill="true" applyFont="true" applyNumberFormat="true" borderId="1437" fillId="4" fontId="2" numFmtId="1000" quotePrefix="false">
      <alignment horizontal="center" vertical="center" wrapText="true"/>
    </xf>
    <xf applyAlignment="true" applyBorder="true" applyFill="false" applyFont="true" applyNumberFormat="true" borderId="1438" fillId="0" fontId="2" numFmtId="1000" quotePrefix="false">
      <alignment vertical="center" wrapText="true"/>
    </xf>
    <xf applyAlignment="true" applyBorder="true" applyFill="true" applyFont="true" applyNumberFormat="true" borderId="1439" fillId="4" fontId="1" numFmtId="1000" quotePrefix="false">
      <alignment horizontal="right"/>
    </xf>
    <xf applyAlignment="true" applyBorder="true" applyFill="true" applyFont="true" applyNumberFormat="true" borderId="1440" fillId="4" fontId="1" numFmtId="1000" quotePrefix="false">
      <alignment horizontal="right"/>
    </xf>
    <xf applyAlignment="true" applyBorder="true" applyFill="true" applyFont="true" applyNumberFormat="true" borderId="1441" fillId="4" fontId="1" numFmtId="1000" quotePrefix="false">
      <alignment horizontal="right"/>
    </xf>
    <xf applyAlignment="true" applyBorder="true" applyFill="true" applyFont="true" applyNumberFormat="true" borderId="1442" fillId="4" fontId="1" numFmtId="1000" quotePrefix="false">
      <alignment horizontal="right"/>
    </xf>
    <xf applyAlignment="true" applyBorder="true" applyFill="true" applyFont="true" applyNumberFormat="true" borderId="1443" fillId="4" fontId="1" numFmtId="1000" quotePrefix="false">
      <alignment horizontal="right"/>
    </xf>
    <xf applyAlignment="true" applyBorder="true" applyFill="true" applyFont="true" applyNumberFormat="true" borderId="1444" fillId="4" fontId="1" numFmtId="1000" quotePrefix="false">
      <alignment horizontal="right"/>
    </xf>
    <xf applyAlignment="true" applyBorder="true" applyFill="true" applyFont="true" applyNumberFormat="true" borderId="1445" fillId="7" fontId="9" numFmtId="1000" quotePrefix="false">
      <alignment horizontal="right"/>
    </xf>
    <xf applyAlignment="true" applyBorder="true" applyFill="true" applyFont="true" applyNumberFormat="true" borderId="1446" fillId="4" fontId="9" numFmtId="1000" quotePrefix="false">
      <alignment horizontal="right"/>
    </xf>
    <xf applyAlignment="true" applyBorder="true" applyFill="true" applyFont="true" applyNumberFormat="true" borderId="1447" fillId="4" fontId="9" numFmtId="1000" quotePrefix="false">
      <alignment horizontal="right"/>
    </xf>
    <xf applyAlignment="true" applyBorder="true" applyFill="true" applyFont="true" applyNumberFormat="true" borderId="1448" fillId="4" fontId="1" numFmtId="1000" quotePrefix="false">
      <alignment horizontal="center"/>
    </xf>
    <xf applyAlignment="true" applyBorder="true" applyFill="true" applyFont="true" applyNumberFormat="true" borderId="1449" fillId="4" fontId="1" numFmtId="1000" quotePrefix="false">
      <alignment horizontal="center"/>
    </xf>
    <xf applyAlignment="true" applyBorder="true" applyFill="true" applyFont="true" applyNumberFormat="true" borderId="1450" fillId="6" fontId="1" numFmtId="1000" quotePrefix="false">
      <alignment horizontal="center"/>
    </xf>
    <xf applyAlignment="true" applyBorder="true" applyFill="true" applyFont="true" applyNumberFormat="true" borderId="1451" fillId="4" fontId="1" numFmtId="1002" quotePrefix="false">
      <alignment horizontal="center"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true" applyFont="true" applyNumberFormat="true" borderId="111" fillId="7" fontId="2" numFmtId="1000" quotePrefix="false">
      <alignment horizontal="center" wrapText="true"/>
    </xf>
    <xf applyAlignment="true" applyBorder="true" applyFill="true" applyFont="true" applyNumberFormat="true" borderId="202" fillId="7" fontId="9" numFmtId="1000" quotePrefix="false">
      <alignment horizontal="right"/>
    </xf>
    <xf applyAlignment="true" applyBorder="true" applyFill="false" applyFont="true" applyNumberFormat="true" borderId="1452" fillId="0" fontId="2" numFmtId="1000" quotePrefix="false">
      <alignment horizontal="center" vertical="center" wrapText="true"/>
    </xf>
    <xf applyAlignment="true" applyBorder="true" applyFill="true" applyFont="true" applyNumberFormat="true" borderId="1453" fillId="4" fontId="2" numFmtId="1000" quotePrefix="false">
      <alignment vertical="center" wrapText="true"/>
    </xf>
    <xf applyAlignment="true" applyBorder="true" applyFill="false" applyFont="true" applyNumberFormat="true" borderId="1454" fillId="0" fontId="2" numFmtId="1000" quotePrefix="false">
      <alignment horizontal="center" vertical="center" wrapText="true"/>
    </xf>
    <xf applyAlignment="true" applyBorder="true" applyFill="false" applyFont="true" applyNumberFormat="true" borderId="1455" fillId="0" fontId="2" numFmtId="1000" quotePrefix="false">
      <alignment horizontal="center" vertical="center" wrapText="true"/>
    </xf>
    <xf applyAlignment="true" applyBorder="true" applyFill="true" applyFont="true" applyNumberFormat="true" borderId="1456" fillId="4" fontId="2" numFmtId="1000" quotePrefix="false">
      <alignment horizontal="center" vertical="center" wrapText="true"/>
    </xf>
    <xf applyAlignment="true" applyBorder="true" applyFill="true" applyFont="true" applyNumberFormat="true" borderId="1457" fillId="4" fontId="2" numFmtId="1000" quotePrefix="false">
      <alignment horizontal="center" vertical="center" wrapText="true"/>
    </xf>
    <xf applyAlignment="true" applyBorder="true" applyFill="true" applyFont="true" applyNumberFormat="true" borderId="1458" fillId="4" fontId="2" numFmtId="1000" quotePrefix="false">
      <alignment horizontal="center" vertical="center" wrapText="true"/>
    </xf>
    <xf applyAlignment="true" applyBorder="true" applyFill="true" applyFont="true" applyNumberFormat="true" borderId="1459" fillId="4" fontId="2" numFmtId="1000" quotePrefix="false">
      <alignment horizontal="center" vertical="center" wrapText="true"/>
    </xf>
    <xf applyAlignment="true" applyBorder="true" applyFill="true" applyFont="true" applyNumberFormat="true" borderId="1460" fillId="4" fontId="2" numFmtId="1000" quotePrefix="false">
      <alignment horizontal="center" vertical="center" wrapText="true"/>
    </xf>
    <xf applyAlignment="true" applyBorder="true" applyFill="true" applyFont="true" applyNumberFormat="true" borderId="1461" fillId="4" fontId="2" numFmtId="1000" quotePrefix="false">
      <alignment horizontal="center" vertical="center" wrapText="true"/>
    </xf>
    <xf applyAlignment="true" applyBorder="true" applyFill="false" applyFont="true" applyNumberFormat="true" borderId="1462" fillId="0" fontId="2" numFmtId="1000" quotePrefix="false">
      <alignment vertical="top" wrapText="true"/>
    </xf>
    <xf applyAlignment="true" applyBorder="true" applyFill="true" applyFont="true" applyNumberFormat="true" borderId="127" fillId="7" fontId="14" numFmtId="1000" quotePrefix="false">
      <alignment horizontal="center"/>
    </xf>
    <xf applyAlignment="true" applyBorder="true" applyFill="true" applyFont="true" applyNumberFormat="true" borderId="1463" fillId="4" fontId="9" numFmtId="1002" quotePrefix="false">
      <alignment horizontal="center" vertical="top"/>
    </xf>
    <xf applyAlignment="true" applyBorder="true" applyFill="false" applyFont="true" applyNumberFormat="true" borderId="1464" fillId="0" fontId="2" numFmtId="1000" quotePrefix="false">
      <alignment horizontal="center" vertical="center" wrapText="true"/>
    </xf>
    <xf applyAlignment="true" applyBorder="true" applyFill="true" applyFont="true" applyNumberFormat="true" borderId="1465" fillId="4" fontId="2" numFmtId="1000" quotePrefix="false">
      <alignment vertical="center" wrapText="true"/>
    </xf>
    <xf applyAlignment="true" applyBorder="true" applyFill="false" applyFont="true" applyNumberFormat="true" borderId="1466" fillId="0" fontId="2" numFmtId="1000" quotePrefix="false">
      <alignment horizontal="center" vertical="center" wrapText="true"/>
    </xf>
    <xf applyAlignment="true" applyBorder="true" applyFill="false" applyFont="true" applyNumberFormat="true" borderId="1467" fillId="0" fontId="2" numFmtId="1000" quotePrefix="false">
      <alignment horizontal="center" vertical="center" wrapText="true"/>
    </xf>
    <xf applyAlignment="true" applyBorder="true" applyFill="true" applyFont="true" applyNumberFormat="true" borderId="1468" fillId="4" fontId="2" numFmtId="1000" quotePrefix="false">
      <alignment horizontal="center" vertical="center" wrapText="true"/>
    </xf>
    <xf applyAlignment="true" applyBorder="true" applyFill="true" applyFont="true" applyNumberFormat="true" borderId="1469" fillId="4" fontId="2" numFmtId="1000" quotePrefix="false">
      <alignment horizontal="center" vertical="center" wrapText="true"/>
    </xf>
    <xf applyAlignment="true" applyBorder="true" applyFill="true" applyFont="true" applyNumberFormat="true" borderId="1470" fillId="4" fontId="2" numFmtId="1000" quotePrefix="false">
      <alignment horizontal="center" vertical="center" wrapText="true"/>
    </xf>
    <xf applyAlignment="true" applyBorder="true" applyFill="true" applyFont="true" applyNumberFormat="true" borderId="1471" fillId="4" fontId="2" numFmtId="1000" quotePrefix="false">
      <alignment horizontal="center" vertical="center" wrapText="true"/>
    </xf>
    <xf applyAlignment="true" applyBorder="true" applyFill="true" applyFont="true" applyNumberFormat="true" borderId="1472" fillId="4" fontId="2" numFmtId="1000" quotePrefix="false">
      <alignment horizontal="center" vertical="center" wrapText="true"/>
    </xf>
    <xf applyAlignment="true" applyBorder="true" applyFill="true" applyFont="true" applyNumberFormat="true" borderId="1473" fillId="4" fontId="2" numFmtId="1000" quotePrefix="false">
      <alignment horizontal="center" vertical="center" wrapText="true"/>
    </xf>
    <xf applyAlignment="true" applyBorder="true" applyFill="false" applyFont="true" applyNumberFormat="true" borderId="1474" fillId="0" fontId="2" numFmtId="1000" quotePrefix="false">
      <alignment vertical="top" wrapText="true"/>
    </xf>
    <xf applyAlignment="true" applyBorder="true" applyFill="true" applyFont="true" applyNumberFormat="true" borderId="1475" fillId="7" fontId="9" numFmtId="1000" quotePrefix="false">
      <alignment horizontal="right"/>
    </xf>
    <xf applyAlignment="true" applyBorder="true" applyFill="true" applyFont="true" applyNumberFormat="true" borderId="1476" fillId="4" fontId="9" numFmtId="1000" quotePrefix="false">
      <alignment horizontal="right"/>
    </xf>
    <xf applyAlignment="true" applyBorder="true" applyFill="true" applyFont="true" applyNumberFormat="true" borderId="1477" fillId="4" fontId="9" numFmtId="1000" quotePrefix="false">
      <alignment horizontal="right"/>
    </xf>
    <xf applyAlignment="true" applyBorder="true" applyFill="true" applyFont="true" applyNumberFormat="true" borderId="1478" fillId="4" fontId="1" numFmtId="1000" quotePrefix="false">
      <alignment horizontal="right"/>
    </xf>
    <xf applyAlignment="true" applyBorder="true" applyFill="true" applyFont="true" applyNumberFormat="true" borderId="1479" fillId="4" fontId="1" numFmtId="1000" quotePrefix="false">
      <alignment horizontal="right"/>
    </xf>
    <xf applyAlignment="true" applyBorder="true" applyFill="true" applyFont="true" applyNumberFormat="true" borderId="1480" fillId="4" fontId="1" numFmtId="1000" quotePrefix="false">
      <alignment horizontal="right"/>
    </xf>
    <xf applyAlignment="true" applyBorder="true" applyFill="true" applyFont="true" applyNumberFormat="true" borderId="1481" fillId="4" fontId="1" numFmtId="1000" quotePrefix="false">
      <alignment horizontal="right"/>
    </xf>
    <xf applyAlignment="true" applyBorder="true" applyFill="true" applyFont="true" applyNumberFormat="true" borderId="1482" fillId="4" fontId="1" numFmtId="1000" quotePrefix="false">
      <alignment horizontal="right"/>
    </xf>
    <xf applyAlignment="true" applyBorder="true" applyFill="true" applyFont="true" applyNumberFormat="true" borderId="1483" fillId="4" fontId="1" numFmtId="1000" quotePrefix="false">
      <alignment horizontal="right"/>
    </xf>
    <xf applyAlignment="true" applyBorder="true" applyFill="true" applyFont="true" applyNumberFormat="true" borderId="1484" fillId="7" fontId="14" numFmtId="1000" quotePrefix="false">
      <alignment horizontal="center"/>
    </xf>
    <xf applyAlignment="true" applyBorder="true" applyFill="true" applyFont="true" applyNumberFormat="true" borderId="1485" fillId="4" fontId="1" numFmtId="1000" quotePrefix="false">
      <alignment horizontal="center"/>
    </xf>
    <xf applyAlignment="true" applyBorder="true" applyFill="true" applyFont="true" applyNumberFormat="true" borderId="1486" fillId="6" fontId="1" numFmtId="1000" quotePrefix="false">
      <alignment horizontal="center"/>
    </xf>
    <xf applyAlignment="true" applyBorder="true" applyFill="true" applyFont="true" applyNumberFormat="true" borderId="1487" fillId="4" fontId="9" numFmtId="1002" quotePrefix="false">
      <alignment horizontal="center" vertical="top"/>
    </xf>
    <xf applyAlignment="true" applyBorder="true" applyFill="false" applyFont="true" applyNumberFormat="true" borderId="1488" fillId="0" fontId="2" numFmtId="1000" quotePrefix="false">
      <alignment horizontal="center" vertical="center" wrapText="true"/>
    </xf>
    <xf applyAlignment="true" applyBorder="true" applyFill="true" applyFont="true" applyNumberFormat="true" borderId="1489" fillId="4" fontId="2" numFmtId="1000" quotePrefix="false">
      <alignment vertical="center" wrapText="true"/>
    </xf>
    <xf applyAlignment="true" applyBorder="true" applyFill="false" applyFont="true" applyNumberFormat="true" borderId="1490" fillId="0" fontId="2" numFmtId="1000" quotePrefix="false">
      <alignment horizontal="center" vertical="center" wrapText="true"/>
    </xf>
    <xf applyAlignment="true" applyBorder="true" applyFill="false" applyFont="true" applyNumberFormat="true" borderId="1491" fillId="0" fontId="2" numFmtId="1000" quotePrefix="false">
      <alignment horizontal="center" vertical="center" wrapText="true"/>
    </xf>
    <xf applyAlignment="true" applyBorder="true" applyFill="true" applyFont="true" applyNumberFormat="true" borderId="1492" fillId="4" fontId="2" numFmtId="1000" quotePrefix="false">
      <alignment horizontal="center" vertical="center" wrapText="true"/>
    </xf>
    <xf applyAlignment="true" applyBorder="true" applyFill="true" applyFont="true" applyNumberFormat="true" borderId="1493" fillId="4" fontId="2" numFmtId="1000" quotePrefix="false">
      <alignment horizontal="center" vertical="center" wrapText="true"/>
    </xf>
    <xf applyAlignment="true" applyBorder="true" applyFill="true" applyFont="true" applyNumberFormat="true" borderId="1494" fillId="4" fontId="2" numFmtId="1000" quotePrefix="false">
      <alignment horizontal="center" vertical="center" wrapText="true"/>
    </xf>
    <xf applyAlignment="true" applyBorder="true" applyFill="true" applyFont="true" applyNumberFormat="true" borderId="1495" fillId="4" fontId="2" numFmtId="1000" quotePrefix="false">
      <alignment horizontal="center" vertical="center" wrapText="true"/>
    </xf>
    <xf applyAlignment="true" applyBorder="true" applyFill="true" applyFont="true" applyNumberFormat="true" borderId="1496" fillId="4" fontId="2" numFmtId="1000" quotePrefix="false">
      <alignment horizontal="center" vertical="center" wrapText="true"/>
    </xf>
    <xf applyAlignment="true" applyBorder="true" applyFill="true" applyFont="true" applyNumberFormat="true" borderId="1497" fillId="4" fontId="2" numFmtId="1000" quotePrefix="false">
      <alignment horizontal="center" vertical="center" wrapText="true"/>
    </xf>
    <xf applyAlignment="true" applyBorder="true" applyFill="false" applyFont="true" applyNumberFormat="true" borderId="1498" fillId="0" fontId="2" numFmtId="1000" quotePrefix="false">
      <alignment vertical="top" wrapText="true"/>
    </xf>
    <xf applyAlignment="true" applyBorder="true" applyFill="true" applyFont="true" applyNumberFormat="true" borderId="1499" fillId="4" fontId="1" numFmtId="1002" quotePrefix="false">
      <alignment horizontal="center" vertical="top"/>
    </xf>
    <xf applyAlignment="true" applyBorder="true" applyFill="false" applyFont="true" applyNumberFormat="true" borderId="1500" fillId="0" fontId="2" numFmtId="1000" quotePrefix="false">
      <alignment horizontal="center" vertical="center" wrapText="true"/>
    </xf>
    <xf applyAlignment="true" applyBorder="true" applyFill="true" applyFont="true" applyNumberFormat="true" borderId="1501" fillId="4" fontId="2" numFmtId="1000" quotePrefix="false">
      <alignment vertical="center" wrapText="true"/>
    </xf>
    <xf applyAlignment="true" applyBorder="true" applyFill="false" applyFont="true" applyNumberFormat="true" borderId="1502" fillId="0" fontId="2" numFmtId="1000" quotePrefix="false">
      <alignment horizontal="center" vertical="center" wrapText="true"/>
    </xf>
    <xf applyAlignment="true" applyBorder="true" applyFill="false" applyFont="true" applyNumberFormat="true" borderId="1503" fillId="0" fontId="2" numFmtId="1000" quotePrefix="false">
      <alignment horizontal="center" vertical="center" wrapText="true"/>
    </xf>
    <xf applyAlignment="true" applyBorder="true" applyFill="true" applyFont="true" applyNumberFormat="true" borderId="1504" fillId="4" fontId="2" numFmtId="1000" quotePrefix="false">
      <alignment horizontal="center" vertical="center" wrapText="true"/>
    </xf>
    <xf applyAlignment="true" applyBorder="true" applyFill="true" applyFont="true" applyNumberFormat="true" borderId="1505" fillId="4" fontId="2" numFmtId="1000" quotePrefix="false">
      <alignment horizontal="center" vertical="center" wrapText="true"/>
    </xf>
    <xf applyAlignment="true" applyBorder="true" applyFill="true" applyFont="true" applyNumberFormat="true" borderId="1506" fillId="4" fontId="2" numFmtId="1000" quotePrefix="false">
      <alignment horizontal="center" vertical="center" wrapText="true"/>
    </xf>
    <xf applyAlignment="true" applyBorder="true" applyFill="true" applyFont="true" applyNumberFormat="true" borderId="1507" fillId="4" fontId="2" numFmtId="1000" quotePrefix="false">
      <alignment horizontal="center" vertical="center" wrapText="true"/>
    </xf>
    <xf applyAlignment="true" applyBorder="true" applyFill="true" applyFont="true" applyNumberFormat="true" borderId="1508" fillId="4" fontId="2" numFmtId="1000" quotePrefix="false">
      <alignment horizontal="center" vertical="center" wrapText="true"/>
    </xf>
    <xf applyAlignment="true" applyBorder="true" applyFill="true" applyFont="true" applyNumberFormat="true" borderId="1509" fillId="4" fontId="2" numFmtId="1000" quotePrefix="false">
      <alignment horizontal="center" vertical="center" wrapText="true"/>
    </xf>
    <xf applyAlignment="true" applyBorder="true" applyFill="false" applyFont="true" applyNumberFormat="true" borderId="1510" fillId="0" fontId="2" numFmtId="1000" quotePrefix="false">
      <alignment vertical="top" wrapText="true"/>
    </xf>
    <xf applyAlignment="true" applyBorder="true" applyFill="true" applyFont="true" applyNumberFormat="true" borderId="1511" fillId="4" fontId="1" numFmtId="1000" quotePrefix="false">
      <alignment horizontal="right"/>
    </xf>
    <xf applyAlignment="true" applyBorder="true" applyFill="true" applyFont="true" applyNumberFormat="true" borderId="1512" fillId="4" fontId="1" numFmtId="1000" quotePrefix="false">
      <alignment horizontal="right"/>
    </xf>
    <xf applyAlignment="true" applyBorder="true" applyFill="true" applyFont="true" applyNumberFormat="true" borderId="1513" fillId="4" fontId="1" numFmtId="1000" quotePrefix="false">
      <alignment horizontal="right"/>
    </xf>
    <xf applyAlignment="true" applyBorder="true" applyFill="true" applyFont="true" applyNumberFormat="true" borderId="1514" fillId="4" fontId="1" numFmtId="1000" quotePrefix="false">
      <alignment horizontal="right"/>
    </xf>
    <xf applyAlignment="true" applyBorder="true" applyFill="true" applyFont="true" applyNumberFormat="true" borderId="1515" fillId="4" fontId="1" numFmtId="1000" quotePrefix="false">
      <alignment horizontal="right"/>
    </xf>
    <xf applyAlignment="true" applyBorder="true" applyFill="true" applyFont="true" applyNumberFormat="true" borderId="1516" fillId="4" fontId="1" numFmtId="1000" quotePrefix="false">
      <alignment horizontal="right"/>
    </xf>
    <xf applyAlignment="true" applyBorder="true" applyFill="true" applyFont="true" applyNumberFormat="true" borderId="1517" fillId="4" fontId="1" numFmtId="1000" quotePrefix="false">
      <alignment horizontal="right"/>
    </xf>
    <xf applyAlignment="true" applyBorder="true" applyFill="true" applyFont="true" applyNumberFormat="true" borderId="1518" fillId="4" fontId="1" numFmtId="1000" quotePrefix="false">
      <alignment horizontal="right"/>
    </xf>
    <xf applyAlignment="true" applyBorder="true" applyFill="true" applyFont="true" applyNumberFormat="true" borderId="1519" fillId="4" fontId="1" numFmtId="1000" quotePrefix="false">
      <alignment horizontal="right"/>
    </xf>
    <xf applyAlignment="true" applyBorder="true" applyFill="true" applyFont="true" applyNumberFormat="true" borderId="1520" fillId="4" fontId="1" numFmtId="1000" quotePrefix="false">
      <alignment horizontal="center"/>
    </xf>
    <xf applyAlignment="true" applyBorder="true" applyFill="true" applyFont="true" applyNumberFormat="true" borderId="1521" fillId="4" fontId="1" numFmtId="1000" quotePrefix="false">
      <alignment horizontal="center"/>
    </xf>
    <xf applyAlignment="true" applyBorder="true" applyFill="true" applyFont="true" applyNumberFormat="true" borderId="1522" fillId="4" fontId="1" numFmtId="1000" quotePrefix="false">
      <alignment horizontal="center"/>
    </xf>
    <xf applyAlignment="true" applyBorder="true" applyFill="true" applyFont="true" applyNumberFormat="true" borderId="1523" fillId="4" fontId="1" numFmtId="1002" quotePrefix="false">
      <alignment horizontal="center" vertical="top"/>
    </xf>
    <xf applyAlignment="true" applyBorder="true" applyFill="true" applyFont="true" applyNumberFormat="true" borderId="111" fillId="7" fontId="18" numFmtId="1000" quotePrefix="false">
      <alignment horizontal="right"/>
    </xf>
    <xf applyAlignment="true" applyBorder="true" applyFill="true" applyFont="true" applyNumberFormat="true" borderId="112" fillId="7" fontId="18" numFmtId="1000" quotePrefix="false">
      <alignment horizontal="right" wrapText="true"/>
    </xf>
    <xf applyAlignment="true" applyBorder="true" applyFill="true" applyFont="true" applyNumberFormat="true" borderId="202" fillId="7" fontId="18" numFmtId="1000" quotePrefix="false">
      <alignment horizontal="right"/>
    </xf>
    <xf applyAlignment="true" applyBorder="true" applyFill="false" applyFont="true" applyNumberFormat="true" borderId="1524" fillId="0" fontId="2" numFmtId="1020" quotePrefix="false">
      <alignment horizontal="center" vertical="center" wrapText="true"/>
    </xf>
    <xf applyAlignment="true" applyBorder="true" applyFill="true" applyFont="true" applyNumberFormat="true" borderId="1525" fillId="4" fontId="2" numFmtId="1000" quotePrefix="false">
      <alignment vertical="center" wrapText="true"/>
    </xf>
    <xf applyAlignment="true" applyBorder="true" applyFill="false" applyFont="true" applyNumberFormat="true" borderId="1526" fillId="0" fontId="2" numFmtId="1000" quotePrefix="false">
      <alignment horizontal="center" vertical="center" wrapText="true"/>
    </xf>
    <xf applyAlignment="true" applyBorder="true" applyFill="false" applyFont="true" applyNumberFormat="true" borderId="1527" fillId="0" fontId="2" numFmtId="1000" quotePrefix="false">
      <alignment horizontal="center" vertical="center" wrapText="true"/>
    </xf>
    <xf applyAlignment="true" applyBorder="true" applyFill="true" applyFont="true" applyNumberFormat="true" borderId="1528" fillId="4" fontId="2" numFmtId="1000" quotePrefix="false">
      <alignment horizontal="center" vertical="center" wrapText="true"/>
    </xf>
    <xf applyAlignment="true" applyBorder="true" applyFill="true" applyFont="true" applyNumberFormat="true" borderId="1529" fillId="4" fontId="2" numFmtId="1000" quotePrefix="false">
      <alignment horizontal="center" vertical="center" wrapText="true"/>
    </xf>
    <xf applyAlignment="true" applyBorder="true" applyFill="true" applyFont="true" applyNumberFormat="true" borderId="1530" fillId="4" fontId="2" numFmtId="1000" quotePrefix="false">
      <alignment horizontal="center" vertical="center" wrapText="true"/>
    </xf>
    <xf applyAlignment="true" applyBorder="true" applyFill="true" applyFont="true" applyNumberFormat="true" borderId="1531" fillId="4" fontId="2" numFmtId="1000" quotePrefix="false">
      <alignment horizontal="center" vertical="center" wrapText="true"/>
    </xf>
    <xf applyAlignment="true" applyBorder="true" applyFill="true" applyFont="true" applyNumberFormat="true" borderId="1532" fillId="4" fontId="2" numFmtId="1000" quotePrefix="false">
      <alignment horizontal="center" vertical="center" wrapText="true"/>
    </xf>
    <xf applyAlignment="true" applyBorder="true" applyFill="true" applyFont="true" applyNumberFormat="true" borderId="1533" fillId="4" fontId="2" numFmtId="1000" quotePrefix="false">
      <alignment horizontal="center" vertical="center" wrapText="true"/>
    </xf>
    <xf applyAlignment="true" applyBorder="true" applyFill="false" applyFont="true" applyNumberFormat="true" borderId="1534" fillId="0" fontId="2" numFmtId="1000" quotePrefix="false">
      <alignment vertical="top" wrapText="true"/>
    </xf>
    <xf applyAlignment="true" applyBorder="true" applyFill="true" applyFont="true" applyNumberFormat="true" borderId="127" fillId="7" fontId="18" numFmtId="1000" quotePrefix="false">
      <alignment horizontal="right" wrapText="true"/>
    </xf>
    <xf applyAlignment="true" applyBorder="true" applyFill="true" applyFont="true" applyNumberFormat="true" borderId="128" fillId="7" fontId="18" numFmtId="1000" quotePrefix="false">
      <alignment horizontal="right"/>
    </xf>
    <xf applyAlignment="true" applyBorder="true" applyFill="true" applyFont="true" applyNumberFormat="true" borderId="129" fillId="7" fontId="18" numFmtId="1000" quotePrefix="false">
      <alignment horizontal="right"/>
    </xf>
    <xf applyAlignment="true" applyBorder="true" applyFill="true" applyFont="true" applyNumberFormat="true" borderId="1535" fillId="4" fontId="1" numFmtId="1002" quotePrefix="false">
      <alignment horizontal="center" vertical="top"/>
    </xf>
    <xf applyAlignment="true" applyBorder="true" applyFill="false" applyFont="true" applyNumberFormat="true" borderId="1536" fillId="0" fontId="2" numFmtId="1020" quotePrefix="false">
      <alignment horizontal="center" vertical="center" wrapText="true"/>
    </xf>
    <xf applyAlignment="true" applyBorder="true" applyFill="true" applyFont="true" applyNumberFormat="true" borderId="1537" fillId="4" fontId="2" numFmtId="1000" quotePrefix="false">
      <alignment vertical="center" wrapText="true"/>
    </xf>
    <xf applyAlignment="true" applyBorder="true" applyFill="false" applyFont="true" applyNumberFormat="true" borderId="1538" fillId="0" fontId="2" numFmtId="1000" quotePrefix="false">
      <alignment horizontal="center" vertical="center" wrapText="true"/>
    </xf>
    <xf applyAlignment="true" applyBorder="true" applyFill="false" applyFont="true" applyNumberFormat="true" borderId="1539" fillId="0" fontId="2" numFmtId="1000" quotePrefix="false">
      <alignment horizontal="center" vertical="center" wrapText="true"/>
    </xf>
    <xf applyAlignment="true" applyBorder="true" applyFill="true" applyFont="true" applyNumberFormat="true" borderId="1540" fillId="4" fontId="2" numFmtId="1000" quotePrefix="false">
      <alignment horizontal="center" vertical="center" wrapText="true"/>
    </xf>
    <xf applyAlignment="true" applyBorder="true" applyFill="true" applyFont="true" applyNumberFormat="true" borderId="1541" fillId="4" fontId="2" numFmtId="1000" quotePrefix="false">
      <alignment horizontal="center" vertical="center" wrapText="true"/>
    </xf>
    <xf applyAlignment="true" applyBorder="true" applyFill="true" applyFont="true" applyNumberFormat="true" borderId="1542" fillId="4" fontId="2" numFmtId="1000" quotePrefix="false">
      <alignment horizontal="center" vertical="center" wrapText="true"/>
    </xf>
    <xf applyAlignment="true" applyBorder="true" applyFill="true" applyFont="true" applyNumberFormat="true" borderId="1543" fillId="4" fontId="2" numFmtId="1000" quotePrefix="false">
      <alignment horizontal="center" vertical="center" wrapText="true"/>
    </xf>
    <xf applyAlignment="true" applyBorder="true" applyFill="true" applyFont="true" applyNumberFormat="true" borderId="1544" fillId="4" fontId="2" numFmtId="1000" quotePrefix="false">
      <alignment horizontal="center" vertical="center" wrapText="true"/>
    </xf>
    <xf applyAlignment="true" applyBorder="true" applyFill="true" applyFont="true" applyNumberFormat="true" borderId="1545" fillId="4" fontId="2" numFmtId="1000" quotePrefix="false">
      <alignment horizontal="center" vertical="center" wrapText="true"/>
    </xf>
    <xf applyAlignment="true" applyBorder="true" applyFill="false" applyFont="true" applyNumberFormat="true" borderId="1546" fillId="0" fontId="2" numFmtId="1000" quotePrefix="false">
      <alignment vertical="top" wrapText="true"/>
    </xf>
    <xf applyAlignment="true" applyBorder="true" applyFill="true" applyFont="true" applyNumberFormat="true" borderId="1547" fillId="7" fontId="18" numFmtId="1000" quotePrefix="false">
      <alignment horizontal="right" wrapText="true"/>
    </xf>
    <xf applyAlignment="true" applyBorder="true" applyFill="true" applyFont="true" applyNumberFormat="true" borderId="1548" fillId="7" fontId="18" numFmtId="1000" quotePrefix="false">
      <alignment horizontal="right"/>
    </xf>
    <xf applyAlignment="true" applyBorder="true" applyFill="true" applyFont="true" applyNumberFormat="true" borderId="1549" fillId="7" fontId="18" numFmtId="1000" quotePrefix="false">
      <alignment horizontal="right"/>
    </xf>
    <xf applyAlignment="true" applyBorder="true" applyFill="true" applyFont="true" applyNumberFormat="true" borderId="1550" fillId="7" fontId="18" numFmtId="1000" quotePrefix="false">
      <alignment horizontal="right" wrapText="true"/>
    </xf>
    <xf applyAlignment="true" applyBorder="true" applyFill="true" applyFont="true" applyNumberFormat="true" borderId="1551" fillId="7" fontId="18" numFmtId="1000" quotePrefix="false">
      <alignment horizontal="right"/>
    </xf>
    <xf applyAlignment="true" applyBorder="true" applyFill="true" applyFont="true" applyNumberFormat="true" borderId="1552" fillId="7" fontId="18" numFmtId="1000" quotePrefix="false">
      <alignment horizontal="right"/>
    </xf>
    <xf applyAlignment="true" applyBorder="true" applyFill="true" applyFont="true" applyNumberFormat="true" borderId="1553" fillId="7" fontId="18" numFmtId="1000" quotePrefix="false">
      <alignment horizontal="right" wrapText="true"/>
    </xf>
    <xf applyAlignment="true" applyBorder="true" applyFill="true" applyFont="true" applyNumberFormat="true" borderId="1554" fillId="7" fontId="18" numFmtId="1000" quotePrefix="false">
      <alignment horizontal="right"/>
    </xf>
    <xf applyAlignment="true" applyBorder="true" applyFill="true" applyFont="true" applyNumberFormat="true" borderId="1555" fillId="7" fontId="18" numFmtId="1000" quotePrefix="false">
      <alignment horizontal="right"/>
    </xf>
    <xf applyAlignment="true" applyBorder="true" applyFill="true" applyFont="true" applyNumberFormat="true" borderId="1556" fillId="7" fontId="18" numFmtId="1000" quotePrefix="false">
      <alignment horizontal="right" wrapText="true"/>
    </xf>
    <xf applyAlignment="true" applyBorder="true" applyFill="true" applyFont="true" applyNumberFormat="true" borderId="1557" fillId="7" fontId="18" numFmtId="1000" quotePrefix="false">
      <alignment horizontal="right"/>
    </xf>
    <xf applyAlignment="true" applyBorder="true" applyFill="true" applyFont="true" applyNumberFormat="true" borderId="1558" fillId="7" fontId="18" numFmtId="1000" quotePrefix="false">
      <alignment horizontal="right"/>
    </xf>
    <xf applyAlignment="true" applyBorder="true" applyFill="true" applyFont="true" applyNumberFormat="true" borderId="1559" fillId="4" fontId="1" numFmtId="1002" quotePrefix="false">
      <alignment horizontal="center" vertical="top"/>
    </xf>
    <xf applyAlignment="true" applyBorder="true" applyFill="true" applyFont="true" applyNumberFormat="true" borderId="1560" fillId="5" fontId="6" numFmtId="1000" quotePrefix="false">
      <alignment horizontal="left" wrapText="true"/>
    </xf>
    <xf applyAlignment="true" applyBorder="true" applyFill="true" applyFont="true" applyNumberFormat="true" borderId="1561" fillId="5" fontId="6" numFmtId="1000" quotePrefix="false">
      <alignment horizontal="left" wrapText="true"/>
    </xf>
    <xf applyAlignment="true" applyBorder="true" applyFill="true" applyFont="true" applyNumberFormat="true" borderId="1562" fillId="5" fontId="6" numFmtId="1000" quotePrefix="false">
      <alignment horizontal="left" wrapText="true"/>
    </xf>
    <xf applyAlignment="true" applyBorder="true" applyFill="true" applyFont="true" applyNumberFormat="true" borderId="1563" fillId="5" fontId="6" numFmtId="1000" quotePrefix="false">
      <alignment horizontal="left" wrapText="true"/>
    </xf>
    <xf applyAlignment="true" applyBorder="true" applyFill="true" applyFont="true" applyNumberFormat="true" borderId="1564" fillId="5" fontId="6" numFmtId="1000" quotePrefix="false">
      <alignment horizontal="left" wrapText="true"/>
    </xf>
    <xf applyAlignment="true" applyBorder="true" applyFill="true" applyFont="true" applyNumberFormat="true" borderId="1565" fillId="5" fontId="6" numFmtId="1000" quotePrefix="false">
      <alignment horizontal="left" wrapText="true"/>
    </xf>
    <xf applyAlignment="true" applyBorder="true" applyFill="true" applyFont="true" applyNumberFormat="true" borderId="1566" fillId="5" fontId="6" numFmtId="1000" quotePrefix="false">
      <alignment horizontal="left" wrapText="true"/>
    </xf>
    <xf applyAlignment="true" applyBorder="true" applyFill="true" applyFont="true" applyNumberFormat="true" borderId="1567" fillId="5" fontId="6" numFmtId="1000" quotePrefix="false">
      <alignment horizontal="left" wrapText="true"/>
    </xf>
    <xf applyAlignment="true" applyBorder="true" applyFill="true" applyFont="true" applyNumberFormat="true" borderId="1568" fillId="5" fontId="6" numFmtId="1000" quotePrefix="false">
      <alignment horizontal="left" wrapText="true"/>
    </xf>
    <xf applyAlignment="true" applyBorder="true" applyFill="true" applyFont="true" applyNumberFormat="true" borderId="1569" fillId="5" fontId="6" numFmtId="1000" quotePrefix="false">
      <alignment horizontal="left" wrapText="true"/>
    </xf>
    <xf applyAlignment="true" applyBorder="true" applyFill="true" applyFont="true" applyNumberFormat="true" borderId="1570" fillId="5" fontId="6" numFmtId="1000" quotePrefix="false">
      <alignment horizontal="left" wrapText="true"/>
    </xf>
    <xf applyAlignment="true" applyBorder="true" applyFill="true" applyFont="true" applyNumberFormat="true" borderId="1571" fillId="5" fontId="6" numFmtId="1000" quotePrefix="false">
      <alignment horizontal="left" wrapText="true"/>
    </xf>
    <xf applyAlignment="true" applyBorder="true" applyFill="true" applyFont="true" applyNumberFormat="true" borderId="1572" fillId="5" fontId="6" numFmtId="1000" quotePrefix="false">
      <alignment horizontal="left" wrapText="true"/>
    </xf>
    <xf applyAlignment="true" applyBorder="true" applyFill="true" applyFont="true" applyNumberFormat="true" borderId="1573" fillId="5" fontId="6" numFmtId="1000" quotePrefix="false">
      <alignment horizontal="left" wrapText="true"/>
    </xf>
    <xf applyAlignment="true" applyBorder="true" applyFill="true" applyFont="true" applyNumberFormat="true" borderId="1574" fillId="5" fontId="6" numFmtId="1000" quotePrefix="false">
      <alignment horizontal="left" wrapText="true"/>
    </xf>
    <xf applyAlignment="true" applyBorder="true" applyFill="true" applyFont="true" applyNumberFormat="true" borderId="1575" fillId="5" fontId="6" numFmtId="1000" quotePrefix="false">
      <alignment horizontal="left" wrapText="true"/>
    </xf>
    <xf applyAlignment="true" applyBorder="true" applyFill="true" applyFont="true" applyNumberFormat="true" borderId="1576" fillId="5" fontId="6" numFmtId="1000" quotePrefix="false">
      <alignment horizontal="left" wrapText="true"/>
    </xf>
    <xf applyAlignment="true" applyBorder="true" applyFill="true" applyFont="true" applyNumberFormat="true" borderId="1577" fillId="5" fontId="6" numFmtId="1000" quotePrefix="false">
      <alignment horizontal="left" wrapText="true"/>
    </xf>
    <xf applyAlignment="true" applyBorder="true" applyFill="true" applyFont="true" applyNumberFormat="true" borderId="1578" fillId="5" fontId="6" numFmtId="1000" quotePrefix="false">
      <alignment horizontal="left" wrapText="true"/>
    </xf>
    <xf applyAlignment="true" applyBorder="true" applyFill="true" applyFont="true" applyNumberFormat="true" borderId="1579" fillId="5" fontId="6" numFmtId="1000" quotePrefix="false">
      <alignment horizontal="left" wrapText="true"/>
    </xf>
    <xf applyAlignment="true" applyBorder="true" applyFill="false" applyFont="true" applyNumberFormat="true" borderId="1" fillId="0" fontId="6" numFmtId="1000" quotePrefix="false">
      <alignment horizontal="center" vertical="center" wrapText="true"/>
    </xf>
    <xf applyAlignment="true" applyBorder="true" applyFill="false" applyFont="true" applyNumberFormat="true" borderId="1580" fillId="0" fontId="6" numFmtId="1000" quotePrefix="false">
      <alignment horizontal="center" vertical="center" wrapText="true"/>
    </xf>
    <xf applyAlignment="true" applyBorder="true" applyFill="false" applyFont="true" applyNumberFormat="true" borderId="1581" fillId="0" fontId="6" numFmtId="1000" quotePrefix="false">
      <alignment horizontal="center" vertical="center" wrapText="true"/>
    </xf>
    <xf applyAlignment="true" applyBorder="true" applyFill="false" applyFont="true" applyNumberFormat="true" borderId="1582" fillId="0" fontId="6" numFmtId="1000" quotePrefix="false">
      <alignment horizontal="center" vertical="center" wrapText="true"/>
    </xf>
    <xf applyAlignment="true" applyBorder="true" applyFill="false" applyFont="true" applyNumberFormat="true" borderId="1583" fillId="0" fontId="6" numFmtId="1000" quotePrefix="false">
      <alignment horizontal="center" vertical="center" wrapText="true"/>
    </xf>
    <xf applyAlignment="true" applyBorder="true" applyFill="false" applyFont="true" applyNumberFormat="true" borderId="1584" fillId="0" fontId="6" numFmtId="1000" quotePrefix="false">
      <alignment horizontal="center" vertical="center" wrapText="true"/>
    </xf>
    <xf applyAlignment="true" applyBorder="true" applyFill="false" applyFont="true" applyNumberFormat="true" borderId="1585" fillId="0" fontId="6" numFmtId="1000" quotePrefix="false">
      <alignment horizontal="center" vertical="center" wrapText="true"/>
    </xf>
    <xf applyAlignment="true" applyBorder="true" applyFill="false" applyFont="true" applyNumberFormat="true" borderId="1586" fillId="0" fontId="6" numFmtId="1000" quotePrefix="false">
      <alignment horizontal="center" vertical="center" wrapText="true"/>
    </xf>
    <xf applyAlignment="true" applyBorder="true" applyFill="false" applyFont="true" applyNumberFormat="true" borderId="1587" fillId="0" fontId="6" numFmtId="1000" quotePrefix="false">
      <alignment horizontal="center" vertical="center" wrapText="true"/>
    </xf>
    <xf applyAlignment="true" applyBorder="true" applyFill="false" applyFont="true" applyNumberFormat="true" borderId="1588" fillId="0" fontId="6" numFmtId="1000" quotePrefix="false">
      <alignment horizontal="center" vertical="center" wrapText="true"/>
    </xf>
    <xf applyAlignment="true" applyBorder="true" applyFill="false" applyFont="true" applyNumberFormat="true" borderId="1589" fillId="0" fontId="6" numFmtId="1000" quotePrefix="false">
      <alignment horizontal="center" vertical="center" wrapText="true"/>
    </xf>
    <xf applyAlignment="true" applyBorder="true" applyFill="false" applyFont="true" applyNumberFormat="true" borderId="1590" fillId="0" fontId="6" numFmtId="1000" quotePrefix="false">
      <alignment horizontal="center" vertical="center" wrapText="true"/>
    </xf>
    <xf applyAlignment="true" applyBorder="true" applyFill="false" applyFont="true" applyNumberFormat="true" borderId="1591" fillId="0" fontId="6" numFmtId="1000" quotePrefix="false">
      <alignment horizontal="center" vertical="center" wrapText="true"/>
    </xf>
    <xf applyAlignment="true" applyBorder="true" applyFill="false" applyFont="true" applyNumberFormat="true" borderId="1592" fillId="0" fontId="6" numFmtId="1000" quotePrefix="false">
      <alignment horizontal="center" vertical="center" wrapText="true"/>
    </xf>
    <xf applyAlignment="true" applyBorder="true" applyFill="false" applyFont="true" applyNumberFormat="true" borderId="1593" fillId="0" fontId="6" numFmtId="1000" quotePrefix="false">
      <alignment horizontal="center" vertical="center" wrapText="true"/>
    </xf>
    <xf applyAlignment="true" applyBorder="true" applyFill="false" applyFont="true" applyNumberFormat="true" borderId="1594" fillId="0" fontId="6" numFmtId="1000" quotePrefix="false">
      <alignment horizontal="center" vertical="center" wrapText="true"/>
    </xf>
    <xf applyAlignment="true" applyBorder="true" applyFill="false" applyFont="true" applyNumberFormat="true" borderId="1595" fillId="0" fontId="6" numFmtId="1000" quotePrefix="false">
      <alignment horizontal="center" vertical="center" wrapText="true"/>
    </xf>
    <xf applyAlignment="true" applyBorder="true" applyFill="false" applyFont="true" applyNumberFormat="true" borderId="1596" fillId="0" fontId="6" numFmtId="1000" quotePrefix="false">
      <alignment horizontal="center" vertical="center" wrapText="true"/>
    </xf>
    <xf applyAlignment="true" applyBorder="true" applyFill="false" applyFont="true" applyNumberFormat="true" borderId="1597" fillId="0" fontId="6" numFmtId="1000" quotePrefix="false">
      <alignment horizontal="center" vertical="center" wrapText="true"/>
    </xf>
    <xf applyAlignment="true" applyBorder="true" applyFill="false" applyFont="true" applyNumberFormat="true" borderId="1598" fillId="0" fontId="6" numFmtId="1000" quotePrefix="false">
      <alignment horizontal="center" vertical="center" wrapText="true"/>
    </xf>
    <xf applyAlignment="true" applyBorder="true" applyFill="false" applyFont="true" applyNumberFormat="true" borderId="1599" fillId="0" fontId="6" numFmtId="1000" quotePrefix="false">
      <alignment horizontal="center" vertical="center" wrapText="true"/>
    </xf>
    <xf applyAlignment="true" applyBorder="true" applyFill="false" applyFont="true" applyNumberFormat="true" borderId="1600" fillId="0" fontId="6" numFmtId="1000" quotePrefix="false">
      <alignment horizontal="center" vertical="center" wrapText="true"/>
    </xf>
    <xf applyAlignment="true" applyBorder="true" applyFill="false" applyFont="true" applyNumberFormat="true" borderId="1601" fillId="0" fontId="6" numFmtId="1000" quotePrefix="false">
      <alignment horizontal="center" vertical="center" wrapText="true"/>
    </xf>
    <xf applyAlignment="true" applyBorder="true" applyFill="false" applyFont="true" applyNumberFormat="true" borderId="1602" fillId="0" fontId="6" numFmtId="1000" quotePrefix="false">
      <alignment horizontal="center" vertical="center" wrapText="true"/>
    </xf>
    <xf applyAlignment="true" applyBorder="true" applyFill="false" applyFont="true" applyNumberFormat="true" borderId="1603" fillId="0" fontId="6" numFmtId="1000" quotePrefix="false">
      <alignment horizontal="center" vertical="center" wrapText="true"/>
    </xf>
    <xf applyAlignment="true" applyBorder="true" applyFill="true" applyFont="true" applyNumberFormat="true" borderId="740" fillId="8" fontId="1" numFmtId="1002" quotePrefix="false">
      <alignment horizontal="right"/>
    </xf>
    <xf applyAlignment="true" applyBorder="true" applyFill="true" applyFont="true" applyNumberFormat="true" borderId="112" fillId="8" fontId="9" numFmtId="1018" quotePrefix="false">
      <alignment horizontal="right"/>
    </xf>
    <xf applyAlignment="true" applyBorder="true" applyFill="true" applyFont="true" applyNumberFormat="true" borderId="1604" fillId="8" fontId="1" numFmtId="1000" quotePrefix="false">
      <alignment horizontal="center" vertical="top"/>
    </xf>
    <xf applyAlignment="true" applyBorder="true" applyFill="false" applyFont="true" applyNumberFormat="true" borderId="1605" fillId="0" fontId="2" numFmtId="1000" quotePrefix="false">
      <alignment horizontal="center" vertical="center" wrapText="true"/>
    </xf>
    <xf applyAlignment="true" applyBorder="true" applyFill="false" applyFont="true" applyNumberFormat="true" borderId="1606" fillId="0" fontId="2" numFmtId="1000" quotePrefix="false">
      <alignment horizontal="center" vertical="center" wrapText="true"/>
    </xf>
    <xf applyAlignment="true" applyBorder="true" applyFill="false" applyFont="true" applyNumberFormat="true" borderId="1607" fillId="0" fontId="2" numFmtId="1000" quotePrefix="false">
      <alignment horizontal="center" vertical="center" wrapText="true"/>
    </xf>
    <xf applyAlignment="true" applyBorder="true" applyFill="true" applyFont="true" applyNumberFormat="true" borderId="1608" fillId="4" fontId="2" numFmtId="1000" quotePrefix="false">
      <alignment horizontal="center" vertical="center" wrapText="true"/>
    </xf>
    <xf applyAlignment="true" applyBorder="true" applyFill="true" applyFont="true" applyNumberFormat="true" borderId="1609" fillId="4" fontId="2" numFmtId="1000" quotePrefix="false">
      <alignment horizontal="center" vertical="center" wrapText="true"/>
    </xf>
    <xf applyAlignment="true" applyBorder="true" applyFill="true" applyFont="true" applyNumberFormat="true" borderId="1610" fillId="4" fontId="2" numFmtId="1000" quotePrefix="false">
      <alignment horizontal="center" vertical="center" wrapText="true"/>
    </xf>
    <xf applyAlignment="true" applyBorder="true" applyFill="true" applyFont="true" applyNumberFormat="true" borderId="1611" fillId="4" fontId="2" numFmtId="1000" quotePrefix="false">
      <alignment horizontal="center" vertical="center" wrapText="true"/>
    </xf>
    <xf applyAlignment="true" applyBorder="true" applyFill="true" applyFont="true" applyNumberFormat="true" borderId="1612" fillId="4" fontId="2" numFmtId="1000" quotePrefix="false">
      <alignment horizontal="center" vertical="center" wrapText="true"/>
    </xf>
    <xf applyAlignment="true" applyBorder="true" applyFill="true" applyFont="true" applyNumberFormat="true" borderId="1613" fillId="4" fontId="2" numFmtId="1000" quotePrefix="false">
      <alignment horizontal="center" vertical="center" wrapText="true"/>
    </xf>
    <xf applyAlignment="true" applyBorder="true" applyFill="false" applyFont="true" applyNumberFormat="true" borderId="1614" fillId="0" fontId="2" numFmtId="1000" quotePrefix="false">
      <alignment vertical="top" wrapText="true"/>
    </xf>
    <xf applyAlignment="true" applyBorder="true" applyFill="true" applyFont="true" applyNumberFormat="true" borderId="127" fillId="8" fontId="1" numFmtId="1002" quotePrefix="false">
      <alignment horizontal="right" vertical="top"/>
    </xf>
    <xf applyAlignment="true" applyBorder="true" applyFill="true" applyFont="true" applyNumberFormat="true" borderId="1615" fillId="8" fontId="1" numFmtId="1000" quotePrefix="false">
      <alignment horizontal="center" vertical="top"/>
    </xf>
    <xf applyAlignment="true" applyBorder="true" applyFill="false" applyFont="true" applyNumberFormat="true" borderId="1616" fillId="0" fontId="2" numFmtId="1000" quotePrefix="false">
      <alignment horizontal="center" vertical="center" wrapText="true"/>
    </xf>
    <xf applyAlignment="true" applyBorder="true" applyFill="false" applyFont="true" applyNumberFormat="true" borderId="1617" fillId="0" fontId="2" numFmtId="1000" quotePrefix="false">
      <alignment horizontal="center" vertical="center" wrapText="true"/>
    </xf>
    <xf applyAlignment="true" applyBorder="true" applyFill="false" applyFont="true" applyNumberFormat="true" borderId="1618" fillId="0" fontId="2" numFmtId="1000" quotePrefix="false">
      <alignment horizontal="center" vertical="center" wrapText="true"/>
    </xf>
    <xf applyAlignment="true" applyBorder="true" applyFill="true" applyFont="true" applyNumberFormat="true" borderId="1619" fillId="4" fontId="2" numFmtId="1000" quotePrefix="false">
      <alignment horizontal="center" vertical="center" wrapText="true"/>
    </xf>
    <xf applyAlignment="true" applyBorder="true" applyFill="true" applyFont="true" applyNumberFormat="true" borderId="1620" fillId="4" fontId="2" numFmtId="1000" quotePrefix="false">
      <alignment horizontal="center" vertical="center" wrapText="true"/>
    </xf>
    <xf applyAlignment="true" applyBorder="true" applyFill="true" applyFont="true" applyNumberFormat="true" borderId="1621" fillId="4" fontId="2" numFmtId="1000" quotePrefix="false">
      <alignment horizontal="center" vertical="center" wrapText="true"/>
    </xf>
    <xf applyAlignment="true" applyBorder="true" applyFill="true" applyFont="true" applyNumberFormat="true" borderId="1622" fillId="4" fontId="2" numFmtId="1000" quotePrefix="false">
      <alignment horizontal="center" vertical="center" wrapText="true"/>
    </xf>
    <xf applyAlignment="true" applyBorder="true" applyFill="true" applyFont="true" applyNumberFormat="true" borderId="1623" fillId="4" fontId="2" numFmtId="1000" quotePrefix="false">
      <alignment horizontal="center" vertical="center" wrapText="true"/>
    </xf>
    <xf applyAlignment="true" applyBorder="true" applyFill="true" applyFont="true" applyNumberFormat="true" borderId="1624" fillId="4" fontId="2" numFmtId="1000" quotePrefix="false">
      <alignment horizontal="center" vertical="center" wrapText="true"/>
    </xf>
    <xf applyAlignment="true" applyBorder="true" applyFill="false" applyFont="true" applyNumberFormat="true" borderId="1625" fillId="0" fontId="2" numFmtId="1000" quotePrefix="false">
      <alignment vertical="top" wrapText="true"/>
    </xf>
    <xf applyAlignment="true" applyBorder="true" applyFill="true" applyFont="true" applyNumberFormat="true" borderId="1626" fillId="4" fontId="1" numFmtId="1018" quotePrefix="false">
      <alignment horizontal="right" vertical="top"/>
    </xf>
    <xf applyAlignment="true" applyBorder="true" applyFill="true" applyFont="true" applyNumberFormat="true" borderId="1627" fillId="4" fontId="1" numFmtId="1000" quotePrefix="false">
      <alignment horizontal="right" vertical="top"/>
    </xf>
    <xf applyAlignment="true" applyBorder="true" applyFill="true" applyFont="true" applyNumberFormat="true" borderId="1628" fillId="4" fontId="1" numFmtId="1000" quotePrefix="false">
      <alignment horizontal="right" vertical="top"/>
    </xf>
    <xf applyAlignment="true" applyBorder="true" applyFill="true" applyFont="true" applyNumberFormat="true" borderId="1629" fillId="8" fontId="1" numFmtId="1002" quotePrefix="false">
      <alignment horizontal="right" vertical="top"/>
    </xf>
    <xf applyAlignment="true" applyBorder="true" applyFill="true" applyFont="true" applyNumberFormat="true" borderId="1630" fillId="4" fontId="1" numFmtId="1000" quotePrefix="false">
      <alignment horizontal="right" vertical="top"/>
    </xf>
    <xf applyAlignment="true" applyBorder="true" applyFill="true" applyFont="true" applyNumberFormat="true" borderId="1631" fillId="4" fontId="1" numFmtId="1000" quotePrefix="false">
      <alignment horizontal="right" vertical="top"/>
    </xf>
    <xf applyAlignment="true" applyBorder="true" applyFill="true" applyFont="true" applyNumberFormat="true" borderId="1632" fillId="4" fontId="1" numFmtId="1018" quotePrefix="false">
      <alignment horizontal="right" vertical="top"/>
    </xf>
    <xf applyAlignment="true" applyBorder="true" applyFill="true" applyFont="true" applyNumberFormat="true" borderId="1633" fillId="4" fontId="1" numFmtId="1000" quotePrefix="false">
      <alignment horizontal="right" vertical="top"/>
    </xf>
    <xf applyAlignment="true" applyBorder="true" applyFill="true" applyFont="true" applyNumberFormat="true" borderId="1634" fillId="4" fontId="1" numFmtId="1000" quotePrefix="false">
      <alignment horizontal="right" vertical="top"/>
    </xf>
    <xf applyAlignment="true" applyBorder="true" applyFill="true" applyFont="true" applyNumberFormat="true" borderId="1635" fillId="4" fontId="1" numFmtId="1000" quotePrefix="false">
      <alignment horizontal="right" vertical="top"/>
    </xf>
    <xf applyAlignment="true" applyBorder="true" applyFill="true" applyFont="true" applyNumberFormat="true" borderId="1636" fillId="4" fontId="1" numFmtId="1000" quotePrefix="false">
      <alignment horizontal="center"/>
    </xf>
    <xf applyAlignment="true" applyBorder="true" applyFill="true" applyFont="true" applyNumberFormat="true" borderId="1637" fillId="4" fontId="1" numFmtId="1000" quotePrefix="false">
      <alignment horizontal="center"/>
    </xf>
    <xf applyAlignment="true" applyBorder="true" applyFill="true" applyFont="true" applyNumberFormat="true" borderId="1638" fillId="8" fontId="1" numFmtId="1000" quotePrefix="false">
      <alignment horizontal="center" vertical="top"/>
    </xf>
    <xf applyAlignment="true" applyBorder="true" applyFill="false" applyFont="true" applyNumberFormat="true" borderId="1639" fillId="0" fontId="2" numFmtId="1000" quotePrefix="false">
      <alignment horizontal="center" vertical="center" wrapText="true"/>
    </xf>
    <xf applyAlignment="true" applyBorder="true" applyFill="false" applyFont="true" applyNumberFormat="true" borderId="1640" fillId="0" fontId="2" numFmtId="1000" quotePrefix="false">
      <alignment horizontal="center" vertical="center" wrapText="true"/>
    </xf>
    <xf applyAlignment="true" applyBorder="true" applyFill="false" applyFont="true" applyNumberFormat="true" borderId="1641" fillId="0" fontId="2" numFmtId="1000" quotePrefix="false">
      <alignment horizontal="center" vertical="center" wrapText="true"/>
    </xf>
    <xf applyAlignment="true" applyBorder="true" applyFill="true" applyFont="true" applyNumberFormat="true" borderId="1642" fillId="4" fontId="2" numFmtId="1000" quotePrefix="false">
      <alignment horizontal="center" vertical="center" wrapText="true"/>
    </xf>
    <xf applyAlignment="true" applyBorder="true" applyFill="true" applyFont="true" applyNumberFormat="true" borderId="1643" fillId="4" fontId="2" numFmtId="1000" quotePrefix="false">
      <alignment horizontal="center" vertical="center" wrapText="true"/>
    </xf>
    <xf applyAlignment="true" applyBorder="true" applyFill="true" applyFont="true" applyNumberFormat="true" borderId="1644" fillId="4" fontId="2" numFmtId="1000" quotePrefix="false">
      <alignment horizontal="center" vertical="center" wrapText="true"/>
    </xf>
    <xf applyAlignment="true" applyBorder="true" applyFill="true" applyFont="true" applyNumberFormat="true" borderId="1645" fillId="4" fontId="2" numFmtId="1000" quotePrefix="false">
      <alignment horizontal="center" vertical="center" wrapText="true"/>
    </xf>
    <xf applyAlignment="true" applyBorder="true" applyFill="true" applyFont="true" applyNumberFormat="true" borderId="1646" fillId="4" fontId="2" numFmtId="1000" quotePrefix="false">
      <alignment horizontal="center" vertical="center" wrapText="true"/>
    </xf>
    <xf applyAlignment="true" applyBorder="true" applyFill="true" applyFont="true" applyNumberFormat="true" borderId="1647" fillId="4" fontId="2" numFmtId="1000" quotePrefix="false">
      <alignment horizontal="center" vertical="center" wrapText="true"/>
    </xf>
    <xf applyAlignment="true" applyBorder="true" applyFill="false" applyFont="true" applyNumberFormat="true" borderId="1648" fillId="0" fontId="2" numFmtId="1000" quotePrefix="false">
      <alignment vertical="top" wrapText="true"/>
    </xf>
    <xf applyAlignment="true" applyBorder="true" applyFill="true" applyFont="true" applyNumberFormat="true" borderId="1649" fillId="4" fontId="1" numFmtId="1018" quotePrefix="false">
      <alignment horizontal="right" vertical="top"/>
    </xf>
    <xf applyAlignment="true" applyBorder="true" applyFill="true" applyFont="true" applyNumberFormat="true" borderId="1650" fillId="4" fontId="1" numFmtId="1000" quotePrefix="false">
      <alignment horizontal="right" vertical="top"/>
    </xf>
    <xf applyAlignment="true" applyBorder="true" applyFill="true" applyFont="true" applyNumberFormat="true" borderId="1651" fillId="4" fontId="1" numFmtId="1000" quotePrefix="false">
      <alignment horizontal="right" vertical="top"/>
    </xf>
    <xf applyAlignment="true" applyBorder="true" applyFill="true" applyFont="true" applyNumberFormat="true" borderId="1652" fillId="8" fontId="1" numFmtId="1002" quotePrefix="false">
      <alignment horizontal="right" vertical="top"/>
    </xf>
    <xf applyAlignment="true" applyBorder="true" applyFill="true" applyFont="true" applyNumberFormat="true" borderId="1653" fillId="4" fontId="1" numFmtId="1000" quotePrefix="false">
      <alignment horizontal="right" vertical="top"/>
    </xf>
    <xf applyAlignment="true" applyBorder="true" applyFill="true" applyFont="true" applyNumberFormat="true" borderId="1654" fillId="4" fontId="1" numFmtId="1000" quotePrefix="false">
      <alignment horizontal="right" vertical="top"/>
    </xf>
    <xf applyAlignment="true" applyBorder="true" applyFill="true" applyFont="true" applyNumberFormat="true" borderId="1655" fillId="4" fontId="1" numFmtId="1018" quotePrefix="false">
      <alignment horizontal="right" vertical="top"/>
    </xf>
    <xf applyAlignment="true" applyBorder="true" applyFill="true" applyFont="true" applyNumberFormat="true" borderId="1656" fillId="4" fontId="1" numFmtId="1000" quotePrefix="false">
      <alignment horizontal="right" vertical="top"/>
    </xf>
    <xf applyAlignment="true" applyBorder="true" applyFill="true" applyFont="true" applyNumberFormat="true" borderId="1657" fillId="4" fontId="1" numFmtId="1000" quotePrefix="false">
      <alignment horizontal="right" vertical="top"/>
    </xf>
    <xf applyAlignment="true" applyBorder="true" applyFill="true" applyFont="true" applyNumberFormat="true" borderId="1658" fillId="4" fontId="1" numFmtId="1000" quotePrefix="false">
      <alignment horizontal="right" vertical="top"/>
    </xf>
    <xf applyAlignment="true" applyBorder="true" applyFill="true" applyFont="true" applyNumberFormat="true" borderId="1659" fillId="4" fontId="1" numFmtId="1000" quotePrefix="false">
      <alignment horizontal="center"/>
    </xf>
    <xf applyAlignment="true" applyBorder="true" applyFill="true" applyFont="true" applyNumberFormat="true" borderId="1660" fillId="4" fontId="1" numFmtId="1000" quotePrefix="false">
      <alignment horizontal="center"/>
    </xf>
    <xf applyAlignment="true" applyBorder="true" applyFill="true" applyFont="true" applyNumberFormat="true" borderId="1661" fillId="8" fontId="1" numFmtId="1000" quotePrefix="false">
      <alignment horizontal="center" vertical="top"/>
    </xf>
    <xf applyAlignment="true" applyBorder="true" applyFill="true" applyFont="true" applyNumberFormat="true" borderId="1662" fillId="5" fontId="6" numFmtId="1000" quotePrefix="false">
      <alignment horizontal="left" wrapText="true"/>
    </xf>
    <xf applyAlignment="true" applyBorder="true" applyFill="true" applyFont="true" applyNumberFormat="true" borderId="1663" fillId="5" fontId="6" numFmtId="1000" quotePrefix="false">
      <alignment horizontal="left" wrapText="true"/>
    </xf>
    <xf applyAlignment="true" applyBorder="true" applyFill="true" applyFont="true" applyNumberFormat="true" borderId="1664" fillId="5" fontId="6" numFmtId="1000" quotePrefix="false">
      <alignment horizontal="left" wrapText="true"/>
    </xf>
    <xf applyAlignment="true" applyBorder="true" applyFill="true" applyFont="true" applyNumberFormat="true" borderId="1665" fillId="5" fontId="6" numFmtId="1000" quotePrefix="false">
      <alignment horizontal="left" wrapText="true"/>
    </xf>
    <xf applyAlignment="true" applyBorder="true" applyFill="true" applyFont="true" applyNumberFormat="true" borderId="1666" fillId="5" fontId="6" numFmtId="1000" quotePrefix="false">
      <alignment horizontal="left" wrapText="true"/>
    </xf>
    <xf applyAlignment="true" applyBorder="true" applyFill="true" applyFont="true" applyNumberFormat="true" borderId="1667" fillId="5" fontId="6" numFmtId="1000" quotePrefix="false">
      <alignment horizontal="left" wrapText="true"/>
    </xf>
    <xf applyAlignment="true" applyBorder="true" applyFill="true" applyFont="true" applyNumberFormat="true" borderId="1668" fillId="5" fontId="6" numFmtId="1000" quotePrefix="false">
      <alignment horizontal="left" wrapText="true"/>
    </xf>
    <xf applyAlignment="true" applyBorder="true" applyFill="true" applyFont="true" applyNumberFormat="true" borderId="1669" fillId="5" fontId="6" numFmtId="1000" quotePrefix="false">
      <alignment horizontal="left" wrapText="true"/>
    </xf>
    <xf applyAlignment="true" applyBorder="true" applyFill="true" applyFont="true" applyNumberFormat="true" borderId="1670" fillId="5" fontId="6" numFmtId="1000" quotePrefix="false">
      <alignment horizontal="left" wrapText="true"/>
    </xf>
    <xf applyAlignment="true" applyBorder="true" applyFill="true" applyFont="true" applyNumberFormat="true" borderId="1671" fillId="5" fontId="6" numFmtId="1000" quotePrefix="false">
      <alignment horizontal="left" wrapText="true"/>
    </xf>
    <xf applyAlignment="true" applyBorder="true" applyFill="true" applyFont="true" applyNumberFormat="true" borderId="1672" fillId="5" fontId="6" numFmtId="1000" quotePrefix="false">
      <alignment horizontal="left" wrapText="true"/>
    </xf>
    <xf applyAlignment="true" applyBorder="true" applyFill="true" applyFont="true" applyNumberFormat="true" borderId="1673" fillId="5" fontId="6" numFmtId="1000" quotePrefix="false">
      <alignment horizontal="left" wrapText="true"/>
    </xf>
    <xf applyAlignment="true" applyBorder="true" applyFill="true" applyFont="true" applyNumberFormat="true" borderId="1674" fillId="5" fontId="6" numFmtId="1000" quotePrefix="false">
      <alignment horizontal="left" wrapText="true"/>
    </xf>
    <xf applyAlignment="true" applyBorder="true" applyFill="true" applyFont="true" applyNumberFormat="true" borderId="1675" fillId="5" fontId="6" numFmtId="1000" quotePrefix="false">
      <alignment horizontal="left" wrapText="true"/>
    </xf>
    <xf applyAlignment="true" applyBorder="true" applyFill="true" applyFont="true" applyNumberFormat="true" borderId="1676" fillId="5" fontId="6" numFmtId="1000" quotePrefix="false">
      <alignment horizontal="left" wrapText="true"/>
    </xf>
    <xf applyAlignment="true" applyBorder="true" applyFill="true" applyFont="true" applyNumberFormat="true" borderId="1677" fillId="5" fontId="6" numFmtId="1000" quotePrefix="false">
      <alignment horizontal="left" wrapText="true"/>
    </xf>
    <xf applyAlignment="true" applyBorder="true" applyFill="true" applyFont="true" applyNumberFormat="true" borderId="1678" fillId="5" fontId="6" numFmtId="1000" quotePrefix="false">
      <alignment horizontal="left" wrapText="true"/>
    </xf>
    <xf applyAlignment="true" applyBorder="true" applyFill="true" applyFont="true" applyNumberFormat="true" borderId="1679" fillId="5" fontId="6" numFmtId="1000" quotePrefix="false">
      <alignment horizontal="left" wrapText="true"/>
    </xf>
    <xf applyAlignment="true" applyBorder="true" applyFill="true" applyFont="true" applyNumberFormat="true" borderId="1680" fillId="5" fontId="6" numFmtId="1000" quotePrefix="false">
      <alignment horizontal="left" wrapText="true"/>
    </xf>
    <xf applyAlignment="true" applyBorder="true" applyFill="true" applyFont="true" applyNumberFormat="true" borderId="1681" fillId="5" fontId="6" numFmtId="1000" quotePrefix="false">
      <alignment horizontal="left" wrapText="true"/>
    </xf>
    <xf applyAlignment="true" applyBorder="true" applyFill="false" applyFont="true" applyNumberFormat="true" borderId="1" fillId="0" fontId="6" numFmtId="1000" quotePrefix="false">
      <alignment wrapText="true"/>
    </xf>
    <xf applyAlignment="true" applyBorder="true" applyFill="false" applyFont="true" applyNumberFormat="true" borderId="1682" fillId="0" fontId="6" numFmtId="1000" quotePrefix="false">
      <alignment wrapText="true"/>
    </xf>
    <xf applyAlignment="true" applyBorder="true" applyFill="false" applyFont="true" applyNumberFormat="true" borderId="1683" fillId="0" fontId="6" numFmtId="1000" quotePrefix="false">
      <alignment wrapText="true"/>
    </xf>
    <xf applyAlignment="true" applyBorder="true" applyFill="false" applyFont="true" applyNumberFormat="true" borderId="1684" fillId="0" fontId="6" numFmtId="1000" quotePrefix="false">
      <alignment wrapText="true"/>
    </xf>
    <xf applyAlignment="true" applyBorder="true" applyFill="false" applyFont="true" applyNumberFormat="true" borderId="1685" fillId="0" fontId="6" numFmtId="1000" quotePrefix="false">
      <alignment wrapText="true"/>
    </xf>
    <xf applyAlignment="true" applyBorder="true" applyFill="false" applyFont="true" applyNumberFormat="true" borderId="1" fillId="0" fontId="19" numFmtId="1000" quotePrefix="false">
      <alignment horizontal="center" wrapText="true"/>
    </xf>
    <xf applyAlignment="true" applyBorder="true" applyFill="false" applyFont="true" applyNumberFormat="true" borderId="1686" fillId="0" fontId="19" numFmtId="1000" quotePrefix="false">
      <alignment horizontal="center" wrapText="true"/>
    </xf>
    <xf applyAlignment="true" applyBorder="true" applyFill="false" applyFont="true" applyNumberFormat="true" borderId="1687" fillId="0" fontId="19" numFmtId="1000" quotePrefix="false">
      <alignment horizontal="center" wrapText="true"/>
    </xf>
    <xf applyAlignment="true" applyBorder="true" applyFill="false" applyFont="true" applyNumberFormat="true" borderId="1688" fillId="0" fontId="19" numFmtId="1000" quotePrefix="false">
      <alignment horizontal="center" wrapText="true"/>
    </xf>
    <xf applyAlignment="true" applyBorder="true" applyFill="false" applyFont="true" applyNumberFormat="true" borderId="1689" fillId="0" fontId="19" numFmtId="1000" quotePrefix="false">
      <alignment horizontal="center" wrapText="true"/>
    </xf>
    <xf applyAlignment="true" applyBorder="true" applyFill="false" applyFont="true" applyNumberFormat="true" borderId="1690" fillId="0" fontId="19" numFmtId="1000" quotePrefix="false">
      <alignment horizontal="center" wrapText="true"/>
    </xf>
    <xf applyAlignment="true" applyBorder="true" applyFill="false" applyFont="true" applyNumberFormat="true" borderId="1691" fillId="0" fontId="2" numFmtId="1000" quotePrefix="false">
      <alignment vertical="top" wrapText="true"/>
    </xf>
    <xf applyAlignment="true" applyBorder="true" applyFill="false" applyFont="true" applyNumberFormat="true" borderId="8" fillId="0" fontId="1" numFmtId="1000" quotePrefix="false">
      <alignment horizontal="right"/>
    </xf>
    <xf applyAlignment="true" applyBorder="true" applyFill="false" applyFont="true" applyNumberFormat="true" borderId="24" fillId="0" fontId="1" numFmtId="1000" quotePrefix="false">
      <alignment horizontal="right"/>
    </xf>
    <xf applyAlignment="true" applyBorder="true" applyFill="false" applyFont="true" applyNumberFormat="true" borderId="24" fillId="0" fontId="12" numFmtId="1000" quotePrefix="false">
      <alignment horizontal="right"/>
    </xf>
    <xf applyAlignment="true" applyBorder="true" applyFill="false" applyFont="true" applyNumberFormat="true" borderId="25" fillId="0" fontId="1" numFmtId="1000" quotePrefix="false">
      <alignment horizontal="right"/>
    </xf>
    <xf applyAlignment="true" applyBorder="true" applyFill="false" applyFont="true" applyNumberFormat="true" borderId="62" fillId="0" fontId="1" numFmtId="1000" quotePrefix="false">
      <alignment horizontal="right"/>
    </xf>
    <xf applyAlignment="true" applyBorder="true" applyFill="false" applyFont="true" applyNumberFormat="true" borderId="1692" fillId="0" fontId="1" numFmtId="1000" quotePrefix="false">
      <alignment vertical="top"/>
    </xf>
    <xf applyAlignment="true" applyBorder="false" applyFill="false" applyFont="true" applyNumberFormat="true" borderId="0" fillId="0" fontId="1" numFmtId="1000" quotePrefix="false">
      <alignment horizontal="center" vertical="center"/>
    </xf>
    <xf applyAlignment="true" applyBorder="false" applyFill="false" applyFont="true" applyNumberFormat="true" borderId="0" fillId="0" fontId="1" numFmtId="1000" quotePrefix="false">
      <alignment horizontal="center" vertical="top"/>
    </xf>
    <xf applyAlignment="true" applyBorder="false" applyFill="false" applyFont="true" applyNumberFormat="true" borderId="0" fillId="0" fontId="1" numFmtId="1000" quotePrefix="false">
      <alignment horizontal="center"/>
    </xf>
    <xf applyAlignment="true" applyBorder="false" applyFill="false" applyFont="true" applyNumberFormat="true" borderId="0" fillId="0" fontId="1" numFmtId="1000" quotePrefix="false">
      <alignment horizontal="right"/>
    </xf>
    <xf applyAlignment="true" applyBorder="false" applyFill="false" applyFont="true" applyNumberFormat="true" borderId="0" fillId="0" fontId="20" numFmtId="1000" quotePrefix="false">
      <alignment horizontal="center"/>
    </xf>
    <xf applyBorder="false" applyFill="false" applyFont="true" applyNumberFormat="true" borderId="0" fillId="0" fontId="20" numFmtId="1000" quotePrefix="false"/>
    <xf applyAlignment="true" applyBorder="false" applyFill="false" applyFont="true" applyNumberFormat="true" borderId="0" fillId="0" fontId="20" numFmtId="1000" quotePrefix="false">
      <alignment horizontal="right"/>
    </xf>
    <xf applyAlignment="true" applyBorder="false" applyFill="false" applyFont="true" applyNumberFormat="true" borderId="0" fillId="0" fontId="20" numFmtId="1027" quotePrefix="false">
      <alignment horizontal="right"/>
    </xf>
    <xf applyAlignment="true" applyBorder="false" applyFill="true" applyFont="true" applyNumberFormat="true" borderId="0" fillId="2" fontId="1" numFmtId="1000" quotePrefix="false">
      <alignment vertical="top"/>
    </xf>
    <xf applyAlignment="true" applyBorder="false" applyFill="true" applyFont="true" applyNumberFormat="true" borderId="0" fillId="2" fontId="21" numFmtId="1028" quotePrefix="false">
      <alignment horizontal="center"/>
    </xf>
    <xf applyAlignment="true" applyBorder="false" applyFill="true" applyFont="true" applyNumberFormat="true" borderId="0" fillId="2" fontId="19" numFmtId="1000" quotePrefix="false">
      <alignment horizontal="right"/>
    </xf>
    <xf applyAlignment="true" applyBorder="true" applyFill="true" applyFont="true" applyNumberFormat="true" borderId="1693" fillId="2" fontId="2" numFmtId="1000" quotePrefix="false">
      <alignment horizontal="center" vertical="center" wrapText="true"/>
    </xf>
    <xf applyAlignment="true" applyBorder="true" applyFill="true" applyFont="true" applyNumberFormat="true" borderId="1694" fillId="2" fontId="2" numFmtId="1000" quotePrefix="false">
      <alignment horizontal="center" vertical="center" wrapText="true"/>
    </xf>
    <xf applyAlignment="true" applyBorder="true" applyFill="true" applyFont="true" applyNumberFormat="true" borderId="1695" fillId="2" fontId="2" numFmtId="1000" quotePrefix="false">
      <alignment horizontal="center" vertical="center" wrapText="true"/>
    </xf>
    <xf applyAlignment="true" applyBorder="true" applyFill="true" applyFont="true" applyNumberFormat="true" borderId="1696" fillId="2" fontId="2" numFmtId="1000" quotePrefix="false">
      <alignment horizontal="center" vertical="center" wrapText="true"/>
    </xf>
    <xf applyAlignment="true" applyBorder="true" applyFill="true" applyFont="true" applyNumberFormat="true" borderId="1697" fillId="2" fontId="2" numFmtId="1000" quotePrefix="false">
      <alignment horizontal="center" vertical="center" wrapText="true"/>
    </xf>
    <xf applyAlignment="true" applyBorder="true" applyFill="true" applyFont="true" applyNumberFormat="true" borderId="1698" fillId="3" fontId="2" numFmtId="1000" quotePrefix="false">
      <alignment horizontal="center" vertical="center"/>
    </xf>
    <xf applyAlignment="true" applyBorder="true" applyFill="true" applyFont="true" applyNumberFormat="true" borderId="1699" fillId="3" fontId="2" numFmtId="1000" quotePrefix="false">
      <alignment horizontal="center" vertical="center"/>
    </xf>
    <xf applyAlignment="true" applyBorder="true" applyFill="true" applyFont="true" applyNumberFormat="true" borderId="1700" fillId="3" fontId="2" numFmtId="1000" quotePrefix="false">
      <alignment horizontal="center" vertical="center"/>
    </xf>
    <xf applyAlignment="true" applyBorder="true" applyFill="true" applyFont="true" applyNumberFormat="true" borderId="1701" fillId="3" fontId="2" numFmtId="1000" quotePrefix="false">
      <alignment horizontal="center" vertical="center"/>
    </xf>
    <xf applyAlignment="true" applyBorder="true" applyFill="true" applyFont="true" applyNumberFormat="true" borderId="1702" fillId="3" fontId="2" numFmtId="1000" quotePrefix="false">
      <alignment horizontal="center" vertical="center"/>
    </xf>
    <xf applyAlignment="true" applyBorder="true" applyFill="true" applyFont="true" applyNumberFormat="true" borderId="1703" fillId="3" fontId="2" numFmtId="1000" quotePrefix="false">
      <alignment horizontal="center" vertical="center"/>
    </xf>
    <xf applyAlignment="true" applyBorder="true" applyFill="true" applyFont="true" applyNumberFormat="true" borderId="1704" fillId="3" fontId="2" numFmtId="1000" quotePrefix="false">
      <alignment horizontal="center" vertical="center"/>
    </xf>
    <xf applyAlignment="true" applyBorder="true" applyFill="true" applyFont="true" applyNumberFormat="true" borderId="1705" fillId="3" fontId="2" numFmtId="1000" quotePrefix="false">
      <alignment horizontal="center" vertical="center"/>
    </xf>
    <xf applyAlignment="true" applyBorder="true" applyFill="true" applyFont="true" applyNumberFormat="true" borderId="1" fillId="2" fontId="5" numFmtId="1000" quotePrefix="false">
      <alignment horizontal="center" vertical="center" wrapText="true"/>
    </xf>
    <xf applyAlignment="true" applyBorder="true" applyFill="true" applyFont="true" applyNumberFormat="true" borderId="1706" fillId="2" fontId="2" numFmtId="1000" quotePrefix="false">
      <alignment horizontal="center" vertical="center" wrapText="true"/>
    </xf>
    <xf applyAlignment="true" applyBorder="true" applyFill="true" applyFont="true" applyNumberFormat="true" borderId="1707" fillId="2" fontId="2" numFmtId="1000" quotePrefix="false">
      <alignment horizontal="center" vertical="center" wrapText="true"/>
    </xf>
    <xf applyAlignment="true" applyBorder="true" applyFill="true" applyFont="true" applyNumberFormat="true" borderId="1708" fillId="2" fontId="2" numFmtId="1000" quotePrefix="false">
      <alignment horizontal="center" vertical="center" wrapText="true"/>
    </xf>
    <xf applyAlignment="true" applyBorder="true" applyFill="true" applyFont="true" applyNumberFormat="true" borderId="1709" fillId="2" fontId="2" numFmtId="1000" quotePrefix="false">
      <alignment horizontal="center" vertical="center" wrapText="true"/>
    </xf>
    <xf applyAlignment="true" applyBorder="true" applyFill="true" applyFont="true" applyNumberFormat="true" borderId="1710" fillId="2" fontId="2" numFmtId="1000" quotePrefix="false">
      <alignment horizontal="center" vertical="center" wrapText="true"/>
    </xf>
    <xf applyAlignment="true" applyBorder="true" applyFill="true" applyFont="true" applyNumberFormat="true" borderId="1711" fillId="2" fontId="2" numFmtId="1000" quotePrefix="false">
      <alignment horizontal="center" vertical="center" wrapText="true"/>
    </xf>
    <xf applyAlignment="true" applyBorder="true" applyFill="true" applyFont="true" applyNumberFormat="true" borderId="8" fillId="2" fontId="2" numFmtId="1000" quotePrefix="false">
      <alignment horizontal="center" vertical="center"/>
    </xf>
    <xf applyAlignment="true" applyBorder="true" applyFill="true" applyFont="true" applyNumberFormat="true" borderId="24" fillId="2" fontId="2" numFmtId="1000" quotePrefix="false">
      <alignment horizontal="center" vertical="center"/>
    </xf>
    <xf applyAlignment="true" applyBorder="true" applyFill="true" applyFont="true" applyNumberFormat="true" borderId="1712" fillId="2" fontId="5" numFmtId="1000" quotePrefix="false">
      <alignment horizontal="center" vertical="center" wrapText="true"/>
    </xf>
    <xf applyAlignment="true" applyBorder="true" applyFill="true" applyFont="true" applyNumberFormat="true" borderId="28" fillId="2" fontId="7" numFmtId="1000" quotePrefix="false">
      <alignment horizontal="center" vertical="top" wrapText="true"/>
    </xf>
    <xf applyAlignment="true" applyBorder="true" applyFill="true" applyFont="true" applyNumberFormat="true" borderId="29" fillId="2" fontId="7" numFmtId="1000" quotePrefix="false">
      <alignment horizontal="center" vertical="top" wrapText="true"/>
    </xf>
    <xf applyAlignment="true" applyBorder="true" applyFill="true" applyFont="true" applyNumberFormat="true" borderId="30" fillId="2" fontId="7" numFmtId="1000" quotePrefix="false">
      <alignment horizontal="center" vertical="top" wrapText="true"/>
    </xf>
    <xf applyAlignment="true" applyBorder="true" applyFill="true" applyFont="true" applyNumberFormat="true" borderId="59" fillId="2" fontId="7" numFmtId="1000" quotePrefix="false">
      <alignment horizontal="center" vertical="center" wrapText="true"/>
    </xf>
    <xf applyAlignment="true" applyBorder="true" applyFill="true" applyFont="true" applyNumberFormat="true" borderId="60" fillId="2" fontId="7" numFmtId="1000" quotePrefix="false">
      <alignment horizontal="center" vertical="center" wrapText="true"/>
    </xf>
    <xf applyAlignment="true" applyBorder="true" applyFill="true" applyFont="true" applyNumberFormat="true" borderId="715" fillId="2" fontId="7" numFmtId="1000" quotePrefix="false">
      <alignment horizontal="center" vertical="center" wrapText="true"/>
    </xf>
    <xf applyAlignment="true" applyBorder="true" applyFill="true" applyFont="true" applyNumberFormat="true" borderId="1713" fillId="2" fontId="5" numFmtId="1000" quotePrefix="false">
      <alignment horizontal="center" vertical="center" wrapText="true"/>
    </xf>
    <xf applyAlignment="true" applyBorder="true" applyFill="true" applyFont="true" applyNumberFormat="true" borderId="7" fillId="2" fontId="6" numFmtId="1000" quotePrefix="false">
      <alignment horizontal="center" vertical="center" wrapText="true"/>
    </xf>
    <xf applyAlignment="true" applyBorder="true" applyFill="true" applyFont="true" applyNumberFormat="true" borderId="1714" fillId="2" fontId="6" numFmtId="1000" quotePrefix="false">
      <alignment horizontal="center" vertical="center" wrapText="true"/>
    </xf>
    <xf applyAlignment="true" applyBorder="true" applyFill="true" applyFont="true" applyNumberFormat="true" borderId="1715" fillId="2" fontId="6" numFmtId="1000" quotePrefix="false">
      <alignment horizontal="center" vertical="center" wrapText="true"/>
    </xf>
    <xf applyAlignment="true" applyBorder="true" applyFill="true" applyFont="true" applyNumberFormat="true" borderId="1716" fillId="2" fontId="6" numFmtId="1000" quotePrefix="false">
      <alignment horizontal="center" vertical="center" wrapText="true"/>
    </xf>
    <xf applyAlignment="true" applyBorder="true" applyFill="true" applyFont="true" applyNumberFormat="true" borderId="1717" fillId="2" fontId="6" numFmtId="1000" quotePrefix="false">
      <alignment horizontal="center" vertical="center" wrapText="true"/>
    </xf>
    <xf applyAlignment="true" applyBorder="true" applyFill="true" applyFont="true" applyNumberFormat="true" borderId="1718" fillId="2" fontId="6" numFmtId="1000" quotePrefix="false">
      <alignment horizontal="center" vertical="center" wrapText="true"/>
    </xf>
    <xf applyAlignment="true" applyBorder="true" applyFill="true" applyFont="true" applyNumberFormat="true" borderId="1719" fillId="2" fontId="6" numFmtId="1000" quotePrefix="false">
      <alignment horizontal="center" vertical="center" wrapText="true"/>
    </xf>
    <xf applyAlignment="true" applyBorder="true" applyFill="true" applyFont="true" applyNumberFormat="true" borderId="1720" fillId="2" fontId="6" numFmtId="1000" quotePrefix="false">
      <alignment horizontal="center" vertical="center" wrapText="true"/>
    </xf>
    <xf applyAlignment="true" applyBorder="true" applyFill="true" applyFont="true" applyNumberFormat="true" borderId="1721" fillId="2" fontId="6" numFmtId="1000" quotePrefix="false">
      <alignment horizontal="center" vertical="center" wrapText="true"/>
    </xf>
    <xf applyAlignment="true" applyBorder="true" applyFill="true" applyFont="true" applyNumberFormat="true" borderId="1722" fillId="2" fontId="6" numFmtId="1000" quotePrefix="false">
      <alignment horizontal="center" vertical="center" wrapText="true"/>
    </xf>
    <xf applyAlignment="true" applyBorder="true" applyFill="true" applyFont="true" applyNumberFormat="true" borderId="1723" fillId="2" fontId="6" numFmtId="1000" quotePrefix="false">
      <alignment horizontal="center" vertical="center" wrapText="true"/>
    </xf>
    <xf applyAlignment="true" applyBorder="true" applyFill="true" applyFont="true" applyNumberFormat="true" borderId="1724" fillId="2" fontId="6" numFmtId="1000" quotePrefix="false">
      <alignment horizontal="center" vertical="center" wrapText="true"/>
    </xf>
    <xf applyAlignment="true" applyBorder="true" applyFill="true" applyFont="true" applyNumberFormat="true" borderId="1725" fillId="2" fontId="6" numFmtId="1000" quotePrefix="false">
      <alignment horizontal="center" vertical="center" wrapText="true"/>
    </xf>
    <xf applyAlignment="true" applyBorder="true" applyFill="true" applyFont="true" applyNumberFormat="true" borderId="1726" fillId="2" fontId="6" numFmtId="1000" quotePrefix="false">
      <alignment horizontal="center" vertical="center" wrapText="true"/>
    </xf>
    <xf applyAlignment="true" applyBorder="true" applyFill="true" applyFont="true" applyNumberFormat="true" borderId="1727" fillId="2" fontId="6" numFmtId="1000" quotePrefix="false">
      <alignment horizontal="center" vertical="center" wrapText="true"/>
    </xf>
    <xf applyAlignment="true" applyBorder="true" applyFill="true" applyFont="true" applyNumberFormat="true" borderId="1728" fillId="2" fontId="6" numFmtId="1000" quotePrefix="false">
      <alignment horizontal="center" vertical="center" wrapText="true"/>
    </xf>
    <xf applyAlignment="true" applyBorder="true" applyFill="true" applyFont="true" applyNumberFormat="true" borderId="1729" fillId="2" fontId="6" numFmtId="1000" quotePrefix="false">
      <alignment horizontal="center" vertical="center" wrapText="true"/>
    </xf>
    <xf applyAlignment="true" applyBorder="true" applyFill="true" applyFont="true" applyNumberFormat="true" borderId="1730" fillId="2" fontId="6" numFmtId="1000" quotePrefix="false">
      <alignment horizontal="center" vertical="center" wrapText="true"/>
    </xf>
    <xf applyAlignment="true" applyBorder="true" applyFill="true" applyFont="true" applyNumberFormat="true" borderId="1731" fillId="2" fontId="6" numFmtId="1000" quotePrefix="false">
      <alignment horizontal="center" vertical="center" wrapText="true"/>
    </xf>
    <xf applyAlignment="true" applyBorder="true" applyFill="true" applyFont="true" applyNumberFormat="true" borderId="1732" fillId="2" fontId="6" numFmtId="1000" quotePrefix="false">
      <alignment horizontal="center" vertical="center" wrapText="true"/>
    </xf>
    <xf applyAlignment="true" applyBorder="true" applyFill="true" applyFont="true" applyNumberFormat="true" borderId="1733" fillId="2" fontId="6" numFmtId="1000" quotePrefix="false">
      <alignment horizontal="center" vertical="center" wrapText="true"/>
    </xf>
    <xf applyAlignment="true" applyBorder="true" applyFill="true" applyFont="true" applyNumberFormat="true" borderId="1691" fillId="2" fontId="6" numFmtId="1000" quotePrefix="false">
      <alignment horizontal="right" vertical="top" wrapText="true"/>
    </xf>
    <xf applyAlignment="true" applyBorder="true" applyFill="true" applyFont="true" applyNumberFormat="true" borderId="1734" fillId="2" fontId="5" numFmtId="1000" quotePrefix="false">
      <alignment horizontal="center" vertical="center" wrapText="true"/>
    </xf>
    <xf applyAlignment="true" applyBorder="true" applyFill="true" applyFont="true" applyNumberFormat="true" borderId="25" fillId="9" fontId="1" numFmtId="1000" quotePrefix="false">
      <alignment horizontal="right"/>
    </xf>
    <xf applyAlignment="true" applyBorder="true" applyFill="false" applyFont="true" applyNumberFormat="true" borderId="1735" fillId="0" fontId="2" numFmtId="1000" quotePrefix="false">
      <alignment horizontal="center" vertical="center" wrapText="true"/>
    </xf>
    <xf applyAlignment="true" applyBorder="true" applyFill="true" applyFont="true" applyNumberFormat="true" borderId="1736" fillId="4" fontId="2" numFmtId="1000" quotePrefix="false">
      <alignment vertical="center" wrapText="true"/>
    </xf>
    <xf applyAlignment="true" applyBorder="true" applyFill="true" applyFont="true" applyNumberFormat="true" borderId="1737" fillId="4" fontId="2" numFmtId="1000" quotePrefix="false">
      <alignment horizontal="center" vertical="center" wrapText="true"/>
    </xf>
    <xf applyAlignment="true" applyBorder="true" applyFill="true" applyFont="true" applyNumberFormat="true" borderId="1738" fillId="4" fontId="2" numFmtId="1000" quotePrefix="false">
      <alignment horizontal="center" vertical="center" wrapText="true"/>
    </xf>
    <xf applyAlignment="true" applyBorder="true" applyFill="true" applyFont="true" applyNumberFormat="true" borderId="1739" fillId="4" fontId="2" numFmtId="1000" quotePrefix="false">
      <alignment horizontal="center" vertical="center" wrapText="true"/>
    </xf>
    <xf applyAlignment="true" applyBorder="true" applyFill="true" applyFont="true" applyNumberFormat="true" borderId="1740" fillId="4" fontId="2" numFmtId="1000" quotePrefix="false">
      <alignment horizontal="center" vertical="center" wrapText="true"/>
    </xf>
    <xf applyAlignment="true" applyBorder="true" applyFill="true" applyFont="true" applyNumberFormat="true" borderId="1741" fillId="4" fontId="2" numFmtId="1000" quotePrefix="false">
      <alignment horizontal="center" vertical="center" wrapText="true"/>
    </xf>
    <xf applyAlignment="true" applyBorder="true" applyFill="true" applyFont="true" applyNumberFormat="true" borderId="1742" fillId="4" fontId="2" numFmtId="1000" quotePrefix="false">
      <alignment horizontal="center" vertical="center" wrapText="true"/>
    </xf>
    <xf applyAlignment="true" applyBorder="true" applyFill="true" applyFont="true" applyNumberFormat="true" borderId="1743" fillId="4" fontId="2" numFmtId="1000" quotePrefix="false">
      <alignment horizontal="center" vertical="center" wrapText="true"/>
    </xf>
    <xf applyAlignment="true" applyBorder="true" applyFill="true" applyFont="true" applyNumberFormat="true" borderId="1744" fillId="4" fontId="2" numFmtId="1000" quotePrefix="false">
      <alignment horizontal="center" vertical="center" wrapText="true"/>
    </xf>
    <xf applyAlignment="true" applyBorder="true" applyFill="false" applyFont="true" applyNumberFormat="true" borderId="1745" fillId="0" fontId="2" numFmtId="1000" quotePrefix="false">
      <alignment vertical="center" wrapText="true"/>
    </xf>
    <xf applyAlignment="true" applyBorder="true" applyFill="true" applyFont="true" applyNumberFormat="true" borderId="1746" fillId="4" fontId="1" numFmtId="1000" quotePrefix="false">
      <alignment horizontal="right"/>
    </xf>
    <xf applyAlignment="true" applyBorder="true" applyFill="true" applyFont="true" applyNumberFormat="true" borderId="1747" fillId="4" fontId="1" numFmtId="1000" quotePrefix="false">
      <alignment horizontal="right"/>
    </xf>
    <xf applyAlignment="true" applyBorder="true" applyFill="true" applyFont="true" applyNumberFormat="true" borderId="1748" fillId="4" fontId="1" numFmtId="1000" quotePrefix="false">
      <alignment horizontal="right"/>
    </xf>
    <xf applyAlignment="true" applyBorder="true" applyFill="true" applyFont="true" applyNumberFormat="true" borderId="1749" fillId="4" fontId="1" numFmtId="1000" quotePrefix="false">
      <alignment horizontal="right"/>
    </xf>
    <xf applyAlignment="true" applyBorder="true" applyFill="true" applyFont="true" applyNumberFormat="true" borderId="1750" fillId="4" fontId="1" numFmtId="1000" quotePrefix="false">
      <alignment horizontal="right"/>
    </xf>
    <xf applyAlignment="true" applyBorder="true" applyFill="true" applyFont="true" applyNumberFormat="true" borderId="1751" fillId="4" fontId="1" numFmtId="1000" quotePrefix="false">
      <alignment horizontal="right"/>
    </xf>
    <xf applyAlignment="true" applyBorder="true" applyFill="true" applyFont="true" applyNumberFormat="true" borderId="1752" fillId="4" fontId="1" numFmtId="1000" quotePrefix="false">
      <alignment horizontal="right"/>
    </xf>
    <xf applyAlignment="true" applyBorder="true" applyFill="true" applyFont="true" applyNumberFormat="true" borderId="1753" fillId="4" fontId="1" numFmtId="1000" quotePrefix="false">
      <alignment horizontal="right"/>
    </xf>
    <xf applyAlignment="true" applyBorder="true" applyFill="true" applyFont="true" applyNumberFormat="true" borderId="1754" fillId="9" fontId="1" numFmtId="1000" quotePrefix="false">
      <alignment horizontal="right"/>
    </xf>
    <xf applyAlignment="true" applyBorder="true" applyFill="true" applyFont="true" applyNumberFormat="true" borderId="1755" fillId="4" fontId="1" numFmtId="1000" quotePrefix="false">
      <alignment horizontal="right"/>
    </xf>
    <xf applyAlignment="true" applyBorder="true" applyFill="true" applyFont="true" applyNumberFormat="true" borderId="1756" fillId="4" fontId="1" numFmtId="1000" quotePrefix="false">
      <alignment horizontal="right"/>
    </xf>
    <xf applyAlignment="true" applyBorder="true" applyFill="true" applyFont="true" applyNumberFormat="true" borderId="1757" fillId="9" fontId="1" numFmtId="1000" quotePrefix="false">
      <alignment horizontal="right"/>
    </xf>
    <xf applyAlignment="true" applyBorder="true" applyFill="true" applyFont="true" applyNumberFormat="true" borderId="1758" fillId="4" fontId="1" numFmtId="1002" quotePrefix="false">
      <alignment horizontal="center" vertical="top"/>
    </xf>
    <xf applyAlignment="true" applyBorder="true" applyFill="false" applyFont="true" applyNumberFormat="true" borderId="1759" fillId="0" fontId="2" numFmtId="1000" quotePrefix="false">
      <alignment horizontal="center" vertical="center" wrapText="true"/>
    </xf>
    <xf applyAlignment="true" applyBorder="true" applyFill="true" applyFont="true" applyNumberFormat="true" borderId="1760" fillId="4" fontId="2" numFmtId="1000" quotePrefix="false">
      <alignment vertical="center" wrapText="true"/>
    </xf>
    <xf applyAlignment="true" applyBorder="true" applyFill="true" applyFont="true" applyNumberFormat="true" borderId="1761" fillId="4" fontId="2" numFmtId="1000" quotePrefix="false">
      <alignment horizontal="center" vertical="center" wrapText="true"/>
    </xf>
    <xf applyAlignment="true" applyBorder="true" applyFill="true" applyFont="true" applyNumberFormat="true" borderId="1762" fillId="4" fontId="2" numFmtId="1000" quotePrefix="false">
      <alignment horizontal="center" vertical="center" wrapText="true"/>
    </xf>
    <xf applyAlignment="true" applyBorder="true" applyFill="true" applyFont="true" applyNumberFormat="true" borderId="1763" fillId="4" fontId="2" numFmtId="1000" quotePrefix="false">
      <alignment horizontal="center" vertical="center" wrapText="true"/>
    </xf>
    <xf applyAlignment="true" applyBorder="true" applyFill="true" applyFont="true" applyNumberFormat="true" borderId="1764" fillId="4" fontId="2" numFmtId="1000" quotePrefix="false">
      <alignment horizontal="center" vertical="center" wrapText="true"/>
    </xf>
    <xf applyAlignment="true" applyBorder="true" applyFill="true" applyFont="true" applyNumberFormat="true" borderId="1765" fillId="4" fontId="2" numFmtId="1000" quotePrefix="false">
      <alignment horizontal="center" vertical="center" wrapText="true"/>
    </xf>
    <xf applyAlignment="true" applyBorder="true" applyFill="true" applyFont="true" applyNumberFormat="true" borderId="1766" fillId="4" fontId="2" numFmtId="1000" quotePrefix="false">
      <alignment horizontal="center" vertical="center" wrapText="true"/>
    </xf>
    <xf applyAlignment="true" applyBorder="true" applyFill="true" applyFont="true" applyNumberFormat="true" borderId="1767" fillId="4" fontId="2" numFmtId="1000" quotePrefix="false">
      <alignment horizontal="center" vertical="center" wrapText="true"/>
    </xf>
    <xf applyAlignment="true" applyBorder="true" applyFill="true" applyFont="true" applyNumberFormat="true" borderId="1768" fillId="4" fontId="2" numFmtId="1000" quotePrefix="false">
      <alignment horizontal="center" vertical="center" wrapText="true"/>
    </xf>
    <xf applyAlignment="true" applyBorder="true" applyFill="false" applyFont="true" applyNumberFormat="true" borderId="1769" fillId="0" fontId="2" numFmtId="1000" quotePrefix="false">
      <alignment vertical="center" wrapText="true"/>
    </xf>
    <xf applyAlignment="true" applyBorder="true" applyFill="true" applyFont="true" applyNumberFormat="true" borderId="1770" fillId="4" fontId="1" numFmtId="1000" quotePrefix="false">
      <alignment horizontal="right"/>
    </xf>
    <xf applyAlignment="true" applyBorder="true" applyFill="true" applyFont="true" applyNumberFormat="true" borderId="1771" fillId="4" fontId="1" numFmtId="1000" quotePrefix="false">
      <alignment horizontal="right"/>
    </xf>
    <xf applyAlignment="true" applyBorder="true" applyFill="true" applyFont="true" applyNumberFormat="true" borderId="1772" fillId="4" fontId="1" numFmtId="1000" quotePrefix="false">
      <alignment horizontal="right"/>
    </xf>
    <xf applyAlignment="true" applyBorder="true" applyFill="true" applyFont="true" applyNumberFormat="true" borderId="1773" fillId="4" fontId="1" numFmtId="1000" quotePrefix="false">
      <alignment horizontal="right"/>
    </xf>
    <xf applyAlignment="true" applyBorder="true" applyFill="true" applyFont="true" applyNumberFormat="true" borderId="1774" fillId="4" fontId="1" numFmtId="1000" quotePrefix="false">
      <alignment horizontal="right"/>
    </xf>
    <xf applyAlignment="true" applyBorder="true" applyFill="true" applyFont="true" applyNumberFormat="true" borderId="1775" fillId="4" fontId="1" numFmtId="1000" quotePrefix="false">
      <alignment horizontal="right"/>
    </xf>
    <xf applyAlignment="true" applyBorder="true" applyFill="true" applyFont="true" applyNumberFormat="true" borderId="1776" fillId="4" fontId="1" numFmtId="1000" quotePrefix="false">
      <alignment horizontal="right"/>
    </xf>
    <xf applyAlignment="true" applyBorder="true" applyFill="true" applyFont="true" applyNumberFormat="true" borderId="1777" fillId="4" fontId="1" numFmtId="1000" quotePrefix="false">
      <alignment horizontal="right"/>
    </xf>
    <xf applyAlignment="true" applyBorder="true" applyFill="true" applyFont="true" applyNumberFormat="true" borderId="1778" fillId="9" fontId="1" numFmtId="1000" quotePrefix="false">
      <alignment horizontal="right"/>
    </xf>
    <xf applyAlignment="true" applyBorder="true" applyFill="true" applyFont="true" applyNumberFormat="true" borderId="1779" fillId="4" fontId="1" numFmtId="1000" quotePrefix="false">
      <alignment horizontal="right"/>
    </xf>
    <xf applyAlignment="true" applyBorder="true" applyFill="true" applyFont="true" applyNumberFormat="true" borderId="1780" fillId="4" fontId="1" numFmtId="1000" quotePrefix="false">
      <alignment horizontal="right"/>
    </xf>
    <xf applyAlignment="true" applyBorder="true" applyFill="true" applyFont="true" applyNumberFormat="true" borderId="1781" fillId="9" fontId="1" numFmtId="1000" quotePrefix="false">
      <alignment horizontal="right"/>
    </xf>
    <xf applyAlignment="true" applyBorder="true" applyFill="true" applyFont="true" applyNumberFormat="true" borderId="1782" fillId="4" fontId="1" numFmtId="1002" quotePrefix="false">
      <alignment horizontal="center" vertical="top"/>
    </xf>
    <xf applyAlignment="true" applyBorder="true" applyFill="false" applyFont="true" applyNumberFormat="true" borderId="1783" fillId="0" fontId="2" numFmtId="1000" quotePrefix="false">
      <alignment horizontal="center" vertical="center" wrapText="true"/>
    </xf>
    <xf applyAlignment="true" applyBorder="true" applyFill="true" applyFont="true" applyNumberFormat="true" borderId="1784" fillId="4" fontId="2" numFmtId="1000" quotePrefix="false">
      <alignment horizontal="center" vertical="center" wrapText="true"/>
    </xf>
    <xf applyAlignment="true" applyBorder="true" applyFill="true" applyFont="true" applyNumberFormat="true" borderId="1785" fillId="4" fontId="2" numFmtId="1000" quotePrefix="false">
      <alignment horizontal="center" vertical="center" wrapText="true"/>
    </xf>
    <xf applyAlignment="true" applyBorder="true" applyFill="true" applyFont="true" applyNumberFormat="true" borderId="1786" fillId="4" fontId="2" numFmtId="1000" quotePrefix="false">
      <alignment horizontal="center" vertical="center" wrapText="true"/>
    </xf>
    <xf applyAlignment="true" applyBorder="true" applyFill="true" applyFont="true" applyNumberFormat="true" borderId="1787" fillId="4" fontId="2" numFmtId="1000" quotePrefix="false">
      <alignment horizontal="center" vertical="center" wrapText="true"/>
    </xf>
    <xf applyAlignment="true" applyBorder="true" applyFill="true" applyFont="true" applyNumberFormat="true" borderId="1788" fillId="4" fontId="2" numFmtId="1000" quotePrefix="false">
      <alignment horizontal="center" vertical="center" wrapText="true"/>
    </xf>
    <xf applyAlignment="true" applyBorder="true" applyFill="true" applyFont="true" applyNumberFormat="true" borderId="1789" fillId="4" fontId="2" numFmtId="1000" quotePrefix="false">
      <alignment horizontal="center" vertical="center" wrapText="true"/>
    </xf>
    <xf applyAlignment="true" applyBorder="true" applyFill="true" applyFont="true" applyNumberFormat="true" borderId="1790" fillId="4" fontId="2" numFmtId="1003" quotePrefix="false">
      <alignment horizontal="center" vertical="center" wrapText="true"/>
    </xf>
    <xf applyAlignment="true" applyBorder="true" applyFill="true" applyFont="true" applyNumberFormat="true" borderId="1791" fillId="4" fontId="2" numFmtId="1000" quotePrefix="false">
      <alignment horizontal="center" vertical="center" wrapText="true"/>
    </xf>
    <xf applyAlignment="true" applyBorder="true" applyFill="false" applyFont="true" applyNumberFormat="true" borderId="1792" fillId="0" fontId="2" numFmtId="1000" quotePrefix="false">
      <alignment vertical="center" wrapText="true"/>
    </xf>
    <xf applyAlignment="true" applyBorder="true" applyFill="true" applyFont="false" applyNumberFormat="true" borderId="1793" fillId="9" fontId="0" numFmtId="1029" quotePrefix="false">
      <alignment horizontal="right" vertical="top"/>
    </xf>
    <xf applyAlignment="true" applyBorder="true" applyFill="true" applyFont="false" applyNumberFormat="true" borderId="1794" fillId="9" fontId="0" numFmtId="1029" quotePrefix="false">
      <alignment horizontal="right" vertical="top"/>
    </xf>
    <xf applyAlignment="true" applyBorder="true" applyFill="true" applyFont="false" applyNumberFormat="true" borderId="1795" fillId="9" fontId="0" numFmtId="1029" quotePrefix="false">
      <alignment horizontal="right" vertical="top"/>
    </xf>
    <xf applyAlignment="true" applyBorder="true" applyFill="true" applyFont="true" applyNumberFormat="true" borderId="1796" fillId="9" fontId="9" numFmtId="1029" quotePrefix="false">
      <alignment horizontal="right" vertical="top"/>
    </xf>
    <xf applyAlignment="true" applyBorder="true" applyFill="true" applyFont="true" applyNumberFormat="true" borderId="1797" fillId="4" fontId="1" numFmtId="1002" quotePrefix="false">
      <alignment horizontal="center" vertical="top"/>
    </xf>
    <xf applyAlignment="true" applyBorder="true" applyFill="false" applyFont="true" applyNumberFormat="true" borderId="1798" fillId="0" fontId="2" numFmtId="1000" quotePrefix="false">
      <alignment horizontal="center" vertical="center" wrapText="true"/>
    </xf>
    <xf applyAlignment="true" applyBorder="true" applyFill="true" applyFont="true" applyNumberFormat="true" borderId="1799" fillId="4" fontId="2" numFmtId="1000" quotePrefix="false">
      <alignment horizontal="center" vertical="center" wrapText="true"/>
    </xf>
    <xf applyAlignment="true" applyBorder="true" applyFill="true" applyFont="true" applyNumberFormat="true" borderId="1800" fillId="4" fontId="2" numFmtId="1000" quotePrefix="false">
      <alignment horizontal="center" vertical="center" wrapText="true"/>
    </xf>
    <xf applyAlignment="true" applyBorder="true" applyFill="true" applyFont="true" applyNumberFormat="true" borderId="1801" fillId="4" fontId="2" numFmtId="1000" quotePrefix="false">
      <alignment horizontal="center" vertical="center" wrapText="true"/>
    </xf>
    <xf applyAlignment="true" applyBorder="true" applyFill="true" applyFont="true" applyNumberFormat="true" borderId="1802" fillId="4" fontId="2" numFmtId="1000" quotePrefix="false">
      <alignment horizontal="center" vertical="center" wrapText="true"/>
    </xf>
    <xf applyAlignment="true" applyBorder="true" applyFill="true" applyFont="true" applyNumberFormat="true" borderId="1803" fillId="4" fontId="2" numFmtId="1000" quotePrefix="false">
      <alignment horizontal="center" vertical="center" wrapText="true"/>
    </xf>
    <xf applyAlignment="true" applyBorder="true" applyFill="true" applyFont="true" applyNumberFormat="true" borderId="1804" fillId="4" fontId="2" numFmtId="1000" quotePrefix="false">
      <alignment horizontal="center" vertical="center" wrapText="true"/>
    </xf>
    <xf applyAlignment="true" applyBorder="true" applyFill="true" applyFont="true" applyNumberFormat="true" borderId="1805" fillId="4" fontId="2" numFmtId="1003" quotePrefix="false">
      <alignment horizontal="center" vertical="center" wrapText="true"/>
    </xf>
    <xf applyAlignment="true" applyBorder="true" applyFill="true" applyFont="true" applyNumberFormat="true" borderId="1806" fillId="4" fontId="2" numFmtId="1000" quotePrefix="false">
      <alignment horizontal="center" vertical="center" wrapText="true"/>
    </xf>
    <xf applyAlignment="true" applyBorder="true" applyFill="false" applyFont="true" applyNumberFormat="true" borderId="1807" fillId="0" fontId="2" numFmtId="1000" quotePrefix="false">
      <alignment vertical="center" wrapText="true"/>
    </xf>
    <xf applyAlignment="true" applyBorder="true" applyFill="true" applyFont="false" applyNumberFormat="true" borderId="1808" fillId="9" fontId="0" numFmtId="1029" quotePrefix="false">
      <alignment horizontal="right" vertical="top"/>
    </xf>
    <xf applyAlignment="true" applyBorder="true" applyFill="true" applyFont="false" applyNumberFormat="true" borderId="1809" fillId="9" fontId="0" numFmtId="1029" quotePrefix="false">
      <alignment horizontal="right" vertical="top"/>
    </xf>
    <xf applyAlignment="true" applyBorder="true" applyFill="true" applyFont="false" applyNumberFormat="true" borderId="1810" fillId="9" fontId="0" numFmtId="1029" quotePrefix="false">
      <alignment horizontal="right" vertical="top"/>
    </xf>
    <xf applyAlignment="true" applyBorder="true" applyFill="true" applyFont="true" applyNumberFormat="true" borderId="1811" fillId="4" fontId="9" numFmtId="1000" quotePrefix="false">
      <alignment horizontal="right" vertical="top"/>
    </xf>
    <xf applyAlignment="true" applyBorder="true" applyFill="true" applyFont="true" applyNumberFormat="true" borderId="1812" fillId="4" fontId="9" numFmtId="1000" quotePrefix="false">
      <alignment horizontal="right" vertical="top"/>
    </xf>
    <xf applyAlignment="true" applyBorder="true" applyFill="true" applyFont="true" applyNumberFormat="true" borderId="1813" fillId="4" fontId="9" numFmtId="1000" quotePrefix="false">
      <alignment horizontal="right" vertical="top"/>
    </xf>
    <xf applyAlignment="true" applyBorder="true" applyFill="true" applyFont="true" applyNumberFormat="true" borderId="1814" fillId="4" fontId="9" numFmtId="1000" quotePrefix="false">
      <alignment horizontal="right" vertical="top"/>
    </xf>
    <xf applyAlignment="true" applyBorder="true" applyFill="true" applyFont="true" applyNumberFormat="true" borderId="1815" fillId="4" fontId="9" numFmtId="1000" quotePrefix="false">
      <alignment horizontal="right" vertical="top"/>
    </xf>
    <xf applyAlignment="true" applyBorder="true" applyFill="true" applyFont="true" applyNumberFormat="true" borderId="1816" fillId="9" fontId="9" numFmtId="1029" quotePrefix="false">
      <alignment horizontal="right" vertical="top"/>
    </xf>
    <xf applyAlignment="true" applyBorder="true" applyFill="true" applyFont="true" applyNumberFormat="true" borderId="1817" fillId="4" fontId="9" numFmtId="1000" quotePrefix="false">
      <alignment horizontal="right" vertical="top"/>
    </xf>
    <xf applyAlignment="true" applyBorder="true" applyFill="true" applyFont="true" applyNumberFormat="true" borderId="1818" fillId="4" fontId="1" numFmtId="1000" quotePrefix="false">
      <alignment horizontal="right" vertical="top"/>
    </xf>
    <xf applyAlignment="true" applyBorder="true" applyFill="true" applyFont="true" applyNumberFormat="true" borderId="1819" fillId="4" fontId="1" numFmtId="1000" quotePrefix="false">
      <alignment horizontal="right" vertical="top"/>
    </xf>
    <xf applyAlignment="true" applyBorder="true" applyFill="true" applyFont="true" applyNumberFormat="true" borderId="1820" fillId="4" fontId="1" numFmtId="1002" quotePrefix="false">
      <alignment horizontal="center" vertical="top"/>
    </xf>
    <xf applyAlignment="true" applyBorder="true" applyFill="false" applyFont="true" applyNumberFormat="true" borderId="1821" fillId="0" fontId="2" numFmtId="1000" quotePrefix="false">
      <alignment horizontal="center" vertical="center" wrapText="true"/>
    </xf>
    <xf applyAlignment="true" applyBorder="true" applyFill="true" applyFont="true" applyNumberFormat="true" borderId="1822" fillId="4" fontId="2" numFmtId="1000" quotePrefix="false">
      <alignment horizontal="center" vertical="center" wrapText="true"/>
    </xf>
    <xf applyAlignment="true" applyBorder="true" applyFill="true" applyFont="true" applyNumberFormat="true" borderId="1823" fillId="4" fontId="2" numFmtId="1000" quotePrefix="false">
      <alignment horizontal="center" vertical="center" wrapText="true"/>
    </xf>
    <xf applyAlignment="true" applyBorder="true" applyFill="true" applyFont="true" applyNumberFormat="true" borderId="1824" fillId="4" fontId="2" numFmtId="1000" quotePrefix="false">
      <alignment horizontal="center" vertical="center" wrapText="true"/>
    </xf>
    <xf applyAlignment="true" applyBorder="true" applyFill="true" applyFont="true" applyNumberFormat="true" borderId="1825" fillId="4" fontId="2" numFmtId="1000" quotePrefix="false">
      <alignment horizontal="center" vertical="center" wrapText="true"/>
    </xf>
    <xf applyAlignment="true" applyBorder="true" applyFill="true" applyFont="true" applyNumberFormat="true" borderId="1826" fillId="4" fontId="2" numFmtId="1000" quotePrefix="false">
      <alignment horizontal="center" vertical="center" wrapText="true"/>
    </xf>
    <xf applyAlignment="true" applyBorder="true" applyFill="true" applyFont="true" applyNumberFormat="true" borderId="1827" fillId="4" fontId="2" numFmtId="1000" quotePrefix="false">
      <alignment horizontal="center" vertical="center" wrapText="true"/>
    </xf>
    <xf applyAlignment="true" applyBorder="true" applyFill="true" applyFont="true" applyNumberFormat="true" borderId="1828" fillId="4" fontId="2" numFmtId="1003" quotePrefix="false">
      <alignment horizontal="center" vertical="center" wrapText="true"/>
    </xf>
    <xf applyAlignment="true" applyBorder="true" applyFill="true" applyFont="true" applyNumberFormat="true" borderId="1829" fillId="4" fontId="2" numFmtId="1000" quotePrefix="false">
      <alignment horizontal="center" vertical="center" wrapText="true"/>
    </xf>
    <xf applyAlignment="true" applyBorder="true" applyFill="false" applyFont="true" applyNumberFormat="true" borderId="1830" fillId="0" fontId="2" numFmtId="1000" quotePrefix="false">
      <alignment vertical="center" wrapText="true"/>
    </xf>
    <xf applyAlignment="true" applyBorder="true" applyFill="true" applyFont="false" applyNumberFormat="true" borderId="1831" fillId="9" fontId="0" numFmtId="1029" quotePrefix="false">
      <alignment horizontal="right" vertical="top"/>
    </xf>
    <xf applyAlignment="true" applyBorder="true" applyFill="true" applyFont="false" applyNumberFormat="true" borderId="1832" fillId="9" fontId="0" numFmtId="1029" quotePrefix="false">
      <alignment horizontal="right" vertical="top"/>
    </xf>
    <xf applyAlignment="true" applyBorder="true" applyFill="true" applyFont="false" applyNumberFormat="true" borderId="1833" fillId="9" fontId="0" numFmtId="1029" quotePrefix="false">
      <alignment horizontal="right" vertical="top"/>
    </xf>
    <xf applyAlignment="true" applyBorder="true" applyFill="true" applyFont="true" applyNumberFormat="true" borderId="1834" fillId="4" fontId="9" numFmtId="1000" quotePrefix="false">
      <alignment horizontal="right" vertical="top"/>
    </xf>
    <xf applyAlignment="true" applyBorder="true" applyFill="true" applyFont="true" applyNumberFormat="true" borderId="1835" fillId="4" fontId="9" numFmtId="1000" quotePrefix="false">
      <alignment horizontal="right" vertical="top"/>
    </xf>
    <xf applyAlignment="true" applyBorder="true" applyFill="true" applyFont="true" applyNumberFormat="true" borderId="1836" fillId="4" fontId="9" numFmtId="1000" quotePrefix="false">
      <alignment horizontal="right" vertical="top"/>
    </xf>
    <xf applyAlignment="true" applyBorder="true" applyFill="true" applyFont="true" applyNumberFormat="true" borderId="1837" fillId="4" fontId="9" numFmtId="1000" quotePrefix="false">
      <alignment horizontal="right" vertical="top"/>
    </xf>
    <xf applyAlignment="true" applyBorder="true" applyFill="true" applyFont="true" applyNumberFormat="true" borderId="1838" fillId="4" fontId="9" numFmtId="1000" quotePrefix="false">
      <alignment horizontal="right" vertical="top"/>
    </xf>
    <xf applyAlignment="true" applyBorder="true" applyFill="true" applyFont="true" applyNumberFormat="true" borderId="1839" fillId="9" fontId="9" numFmtId="1029" quotePrefix="false">
      <alignment horizontal="right" vertical="top"/>
    </xf>
    <xf applyAlignment="true" applyBorder="true" applyFill="true" applyFont="true" applyNumberFormat="true" borderId="1840" fillId="4" fontId="9" numFmtId="1000" quotePrefix="false">
      <alignment horizontal="right" vertical="top"/>
    </xf>
    <xf applyAlignment="true" applyBorder="true" applyFill="true" applyFont="true" applyNumberFormat="true" borderId="1841" fillId="4" fontId="1" numFmtId="1000" quotePrefix="false">
      <alignment horizontal="right" vertical="top"/>
    </xf>
    <xf applyAlignment="true" applyBorder="true" applyFill="true" applyFont="true" applyNumberFormat="true" borderId="1842" fillId="4" fontId="1" numFmtId="1000" quotePrefix="false">
      <alignment horizontal="right" vertical="top"/>
    </xf>
    <xf applyAlignment="true" applyBorder="true" applyFill="true" applyFont="true" applyNumberFormat="true" borderId="1843" fillId="4" fontId="1" numFmtId="1002" quotePrefix="false">
      <alignment horizontal="center" vertical="top"/>
    </xf>
    <xf applyAlignment="true" applyBorder="true" applyFill="false" applyFont="true" applyNumberFormat="true" borderId="1844" fillId="0" fontId="2" numFmtId="1000" quotePrefix="false">
      <alignment horizontal="center" vertical="center" wrapText="true"/>
    </xf>
    <xf applyAlignment="true" applyBorder="true" applyFill="true" applyFont="true" applyNumberFormat="true" borderId="1845" fillId="4" fontId="2" numFmtId="1000" quotePrefix="false">
      <alignment horizontal="center" vertical="center" wrapText="true"/>
    </xf>
    <xf applyAlignment="true" applyBorder="true" applyFill="true" applyFont="true" applyNumberFormat="true" borderId="1846" fillId="4" fontId="2" numFmtId="1000" quotePrefix="false">
      <alignment horizontal="center" vertical="center" wrapText="true"/>
    </xf>
    <xf applyAlignment="true" applyBorder="true" applyFill="true" applyFont="true" applyNumberFormat="true" borderId="1847" fillId="4" fontId="2" numFmtId="1000" quotePrefix="false">
      <alignment horizontal="center" vertical="center" wrapText="true"/>
    </xf>
    <xf applyAlignment="true" applyBorder="true" applyFill="true" applyFont="true" applyNumberFormat="true" borderId="1848" fillId="4" fontId="2" numFmtId="1000" quotePrefix="false">
      <alignment horizontal="center" vertical="center" wrapText="true"/>
    </xf>
    <xf applyAlignment="true" applyBorder="true" applyFill="true" applyFont="true" applyNumberFormat="true" borderId="1849" fillId="4" fontId="2" numFmtId="1000" quotePrefix="false">
      <alignment horizontal="center" vertical="center" wrapText="true"/>
    </xf>
    <xf applyAlignment="true" applyBorder="true" applyFill="true" applyFont="true" applyNumberFormat="true" borderId="1850" fillId="4" fontId="2" numFmtId="1000" quotePrefix="false">
      <alignment horizontal="center" vertical="center" wrapText="true"/>
    </xf>
    <xf applyAlignment="true" applyBorder="true" applyFill="true" applyFont="true" applyNumberFormat="true" borderId="1851" fillId="4" fontId="2" numFmtId="1003" quotePrefix="false">
      <alignment horizontal="center" vertical="center" wrapText="true"/>
    </xf>
    <xf applyAlignment="true" applyBorder="true" applyFill="true" applyFont="true" applyNumberFormat="true" borderId="1852" fillId="4" fontId="2" numFmtId="1000" quotePrefix="false">
      <alignment horizontal="center" vertical="center" wrapText="true"/>
    </xf>
    <xf applyAlignment="true" applyBorder="true" applyFill="false" applyFont="true" applyNumberFormat="true" borderId="1853" fillId="0" fontId="2" numFmtId="1000" quotePrefix="false">
      <alignment vertical="center" wrapText="true"/>
    </xf>
    <xf applyAlignment="true" applyBorder="true" applyFill="true" applyFont="false" applyNumberFormat="true" borderId="1854" fillId="9" fontId="0" numFmtId="1029" quotePrefix="false">
      <alignment horizontal="right" vertical="top"/>
    </xf>
    <xf applyAlignment="true" applyBorder="true" applyFill="true" applyFont="false" applyNumberFormat="true" borderId="1855" fillId="9" fontId="0" numFmtId="1029" quotePrefix="false">
      <alignment horizontal="right" vertical="top"/>
    </xf>
    <xf applyAlignment="true" applyBorder="true" applyFill="true" applyFont="false" applyNumberFormat="true" borderId="1856" fillId="9" fontId="0" numFmtId="1029" quotePrefix="false">
      <alignment horizontal="right" vertical="top"/>
    </xf>
    <xf applyAlignment="true" applyBorder="true" applyFill="true" applyFont="true" applyNumberFormat="true" borderId="1857" fillId="4" fontId="9" numFmtId="1000" quotePrefix="false">
      <alignment horizontal="right" vertical="top"/>
    </xf>
    <xf applyAlignment="true" applyBorder="true" applyFill="true" applyFont="true" applyNumberFormat="true" borderId="1858" fillId="4" fontId="9" numFmtId="1000" quotePrefix="false">
      <alignment horizontal="right" vertical="top"/>
    </xf>
    <xf applyAlignment="true" applyBorder="true" applyFill="true" applyFont="true" applyNumberFormat="true" borderId="1859" fillId="4" fontId="9" numFmtId="1000" quotePrefix="false">
      <alignment horizontal="right" vertical="top"/>
    </xf>
    <xf applyAlignment="true" applyBorder="true" applyFill="true" applyFont="true" applyNumberFormat="true" borderId="1860" fillId="4" fontId="9" numFmtId="1000" quotePrefix="false">
      <alignment horizontal="right" vertical="top"/>
    </xf>
    <xf applyAlignment="true" applyBorder="true" applyFill="true" applyFont="true" applyNumberFormat="true" borderId="1861" fillId="4" fontId="9" numFmtId="1000" quotePrefix="false">
      <alignment horizontal="right" vertical="top"/>
    </xf>
    <xf applyAlignment="true" applyBorder="true" applyFill="true" applyFont="true" applyNumberFormat="true" borderId="1862" fillId="9" fontId="9" numFmtId="1029" quotePrefix="false">
      <alignment horizontal="right" vertical="top"/>
    </xf>
    <xf applyAlignment="true" applyBorder="true" applyFill="true" applyFont="true" applyNumberFormat="true" borderId="1863" fillId="4" fontId="9" numFmtId="1000" quotePrefix="false">
      <alignment horizontal="right" vertical="top"/>
    </xf>
    <xf applyAlignment="true" applyBorder="true" applyFill="true" applyFont="true" applyNumberFormat="true" borderId="1864" fillId="4" fontId="1" numFmtId="1000" quotePrefix="false">
      <alignment horizontal="right" vertical="top"/>
    </xf>
    <xf applyAlignment="true" applyBorder="true" applyFill="true" applyFont="true" applyNumberFormat="true" borderId="1865" fillId="4" fontId="1" numFmtId="1000" quotePrefix="false">
      <alignment horizontal="right" vertical="top"/>
    </xf>
    <xf applyAlignment="true" applyBorder="true" applyFill="true" applyFont="true" applyNumberFormat="true" borderId="1866" fillId="4" fontId="1" numFmtId="1002" quotePrefix="false">
      <alignment horizontal="center" vertical="top"/>
    </xf>
    <xf applyAlignment="true" applyBorder="true" applyFill="true" applyFont="true" applyNumberFormat="true" borderId="112" fillId="9" fontId="1" numFmtId="1026" quotePrefix="false">
      <alignment horizontal="right"/>
    </xf>
    <xf applyAlignment="true" applyBorder="true" applyFill="false" applyFont="true" applyNumberFormat="true" borderId="1867" fillId="0" fontId="2" numFmtId="1000" quotePrefix="false">
      <alignment horizontal="center" vertical="center" wrapText="true"/>
    </xf>
    <xf applyAlignment="true" applyBorder="true" applyFill="true" applyFont="true" applyNumberFormat="true" borderId="1868" fillId="4" fontId="2" numFmtId="1000" quotePrefix="false">
      <alignment vertical="center" wrapText="true"/>
    </xf>
    <xf applyAlignment="true" applyBorder="true" applyFill="true" applyFont="true" applyNumberFormat="true" borderId="1869" fillId="4" fontId="2" numFmtId="1000" quotePrefix="false">
      <alignment horizontal="center" vertical="center" wrapText="true"/>
    </xf>
    <xf applyAlignment="true" applyBorder="true" applyFill="true" applyFont="true" applyNumberFormat="true" borderId="1870" fillId="4" fontId="2" numFmtId="1000" quotePrefix="false">
      <alignment horizontal="center" vertical="center" wrapText="true"/>
    </xf>
    <xf applyAlignment="true" applyBorder="true" applyFill="true" applyFont="true" applyNumberFormat="true" borderId="1871" fillId="4" fontId="2" numFmtId="1000" quotePrefix="false">
      <alignment horizontal="center" vertical="center" wrapText="true"/>
    </xf>
    <xf applyAlignment="true" applyBorder="true" applyFill="true" applyFont="true" applyNumberFormat="true" borderId="1872" fillId="4" fontId="2" numFmtId="1003" quotePrefix="false">
      <alignment horizontal="center" vertical="center" wrapText="true"/>
    </xf>
    <xf applyAlignment="true" applyBorder="true" applyFill="true" applyFont="true" applyNumberFormat="true" borderId="1873" fillId="4" fontId="2" numFmtId="1000" quotePrefix="false">
      <alignment horizontal="center" vertical="center" wrapText="true"/>
    </xf>
    <xf applyAlignment="true" applyBorder="true" applyFill="true" applyFont="true" applyNumberFormat="true" borderId="1874" fillId="4" fontId="2" numFmtId="1000" quotePrefix="false">
      <alignment horizontal="center" vertical="center" wrapText="true"/>
    </xf>
    <xf applyAlignment="true" applyBorder="true" applyFill="true" applyFont="true" applyNumberFormat="true" borderId="1875" fillId="4" fontId="2" numFmtId="1000" quotePrefix="false">
      <alignment horizontal="center" vertical="center" wrapText="true"/>
    </xf>
    <xf applyAlignment="true" applyBorder="true" applyFill="true" applyFont="true" applyNumberFormat="true" borderId="1876" fillId="4" fontId="2" numFmtId="1000" quotePrefix="false">
      <alignment horizontal="center" vertical="center" wrapText="true"/>
    </xf>
    <xf applyAlignment="true" applyBorder="true" applyFill="false" applyFont="true" applyNumberFormat="true" borderId="1877" fillId="0" fontId="2" numFmtId="1000" quotePrefix="false">
      <alignment vertical="center" wrapText="true"/>
    </xf>
    <xf applyAlignment="true" applyBorder="true" applyFill="true" applyFont="true" applyNumberFormat="true" borderId="1878" fillId="4" fontId="9" numFmtId="1002" quotePrefix="false">
      <alignment horizontal="center" vertical="top"/>
    </xf>
    <xf applyAlignment="true" applyBorder="true" applyFill="false" applyFont="true" applyNumberFormat="true" borderId="1879" fillId="0" fontId="2" numFmtId="1000" quotePrefix="false">
      <alignment horizontal="center" vertical="center" wrapText="true"/>
    </xf>
    <xf applyAlignment="true" applyBorder="true" applyFill="true" applyFont="true" applyNumberFormat="true" borderId="1880" fillId="4" fontId="2" numFmtId="1000" quotePrefix="false">
      <alignment horizontal="center" vertical="center" wrapText="true"/>
    </xf>
    <xf applyAlignment="true" applyBorder="true" applyFill="true" applyFont="true" applyNumberFormat="true" borderId="1881" fillId="4" fontId="2" numFmtId="1000" quotePrefix="false">
      <alignment horizontal="center" vertical="center" wrapText="true"/>
    </xf>
    <xf applyAlignment="true" applyBorder="true" applyFill="true" applyFont="true" applyNumberFormat="true" borderId="1882" fillId="4" fontId="2" numFmtId="1000" quotePrefix="false">
      <alignment horizontal="center" vertical="center" wrapText="true"/>
    </xf>
    <xf applyAlignment="true" applyBorder="true" applyFill="true" applyFont="true" applyNumberFormat="true" borderId="1883" fillId="4" fontId="2" numFmtId="1003" quotePrefix="false">
      <alignment horizontal="center" vertical="center" wrapText="true"/>
    </xf>
    <xf applyAlignment="true" applyBorder="true" applyFill="true" applyFont="true" applyNumberFormat="true" borderId="1884" fillId="4" fontId="2" numFmtId="1000" quotePrefix="false">
      <alignment horizontal="center" vertical="center" wrapText="true"/>
    </xf>
    <xf applyAlignment="true" applyBorder="true" applyFill="true" applyFont="true" applyNumberFormat="true" borderId="1885" fillId="4" fontId="2" numFmtId="1000" quotePrefix="false">
      <alignment horizontal="center" vertical="center" wrapText="true"/>
    </xf>
    <xf applyAlignment="true" applyBorder="true" applyFill="true" applyFont="true" applyNumberFormat="true" borderId="1886" fillId="4" fontId="2" numFmtId="1000" quotePrefix="false">
      <alignment horizontal="center" vertical="center" wrapText="true"/>
    </xf>
    <xf applyAlignment="true" applyBorder="true" applyFill="true" applyFont="true" applyNumberFormat="true" borderId="1887" fillId="4" fontId="2" numFmtId="1000" quotePrefix="false">
      <alignment horizontal="center" vertical="center" wrapText="true"/>
    </xf>
    <xf applyAlignment="true" applyBorder="true" applyFill="false" applyFont="true" applyNumberFormat="true" borderId="1888" fillId="0" fontId="2" numFmtId="1000" quotePrefix="false">
      <alignment vertical="center" wrapText="true"/>
    </xf>
    <xf applyAlignment="true" applyBorder="true" applyFill="true" applyFont="true" applyNumberFormat="true" borderId="1889" fillId="4" fontId="1" numFmtId="1018" quotePrefix="false">
      <alignment horizontal="right" vertical="top"/>
    </xf>
    <xf applyAlignment="true" applyBorder="true" applyFill="true" applyFont="true" applyNumberFormat="true" borderId="1890" fillId="4" fontId="1" numFmtId="1000" quotePrefix="false">
      <alignment horizontal="right" vertical="top"/>
    </xf>
    <xf applyAlignment="true" applyBorder="true" applyFill="true" applyFont="true" applyNumberFormat="true" borderId="1891" fillId="4" fontId="1" numFmtId="1000" quotePrefix="false">
      <alignment horizontal="right"/>
    </xf>
    <xf applyAlignment="true" applyBorder="true" applyFill="true" applyFont="true" applyNumberFormat="true" borderId="1892" fillId="4" fontId="1" numFmtId="1018" quotePrefix="false">
      <alignment horizontal="right" vertical="top"/>
    </xf>
    <xf applyAlignment="true" applyBorder="true" applyFill="true" applyFont="true" applyNumberFormat="true" borderId="1893" fillId="4" fontId="1" numFmtId="1000" quotePrefix="false">
      <alignment horizontal="right" vertical="top"/>
    </xf>
    <xf applyAlignment="true" applyBorder="true" applyFill="true" applyFont="true" applyNumberFormat="true" borderId="1894" fillId="4" fontId="1" numFmtId="1000" quotePrefix="false">
      <alignment horizontal="right"/>
    </xf>
    <xf applyAlignment="true" applyBorder="true" applyFill="true" applyFont="true" applyNumberFormat="true" borderId="1895" fillId="4" fontId="1" numFmtId="1018" quotePrefix="false">
      <alignment horizontal="right" vertical="top"/>
    </xf>
    <xf applyAlignment="true" applyBorder="true" applyFill="true" applyFont="true" applyNumberFormat="true" borderId="1896" fillId="4" fontId="1" numFmtId="1000" quotePrefix="false">
      <alignment horizontal="right" vertical="top"/>
    </xf>
    <xf applyAlignment="true" applyBorder="true" applyFill="true" applyFont="true" applyNumberFormat="true" borderId="1897" fillId="4" fontId="1" numFmtId="1000" quotePrefix="false">
      <alignment horizontal="right"/>
    </xf>
    <xf applyAlignment="true" applyBorder="true" applyFill="true" applyFont="true" applyNumberFormat="true" borderId="1898" fillId="4" fontId="1" numFmtId="1018" quotePrefix="false">
      <alignment horizontal="right" vertical="top"/>
    </xf>
    <xf applyAlignment="true" applyBorder="true" applyFill="true" applyFont="true" applyNumberFormat="true" borderId="1899" fillId="4" fontId="1" numFmtId="1000" quotePrefix="false">
      <alignment horizontal="right" vertical="top"/>
    </xf>
    <xf applyAlignment="true" applyBorder="true" applyFill="true" applyFont="true" applyNumberFormat="true" borderId="1900" fillId="4" fontId="1" numFmtId="1000" quotePrefix="false">
      <alignment horizontal="right"/>
    </xf>
    <xf applyAlignment="true" applyBorder="true" applyFill="true" applyFont="true" applyNumberFormat="true" borderId="1901" fillId="4" fontId="9" numFmtId="1002" quotePrefix="false">
      <alignment horizontal="center" vertical="top"/>
    </xf>
    <xf applyAlignment="true" applyBorder="true" applyFill="false" applyFont="true" applyNumberFormat="true" borderId="1902" fillId="0" fontId="2" numFmtId="1000" quotePrefix="false">
      <alignment horizontal="center" vertical="center" wrapText="true"/>
    </xf>
    <xf applyAlignment="true" applyBorder="true" applyFill="true" applyFont="true" applyNumberFormat="true" borderId="1903" fillId="4" fontId="2" numFmtId="1000" quotePrefix="false">
      <alignment horizontal="center" vertical="center" wrapText="true"/>
    </xf>
    <xf applyAlignment="true" applyBorder="true" applyFill="true" applyFont="true" applyNumberFormat="true" borderId="1904" fillId="4" fontId="2" numFmtId="1000" quotePrefix="false">
      <alignment horizontal="center" vertical="center" wrapText="true"/>
    </xf>
    <xf applyAlignment="true" applyBorder="true" applyFill="true" applyFont="true" applyNumberFormat="true" borderId="1905" fillId="4" fontId="2" numFmtId="1000" quotePrefix="false">
      <alignment horizontal="center" vertical="center" wrapText="true"/>
    </xf>
    <xf applyAlignment="true" applyBorder="true" applyFill="true" applyFont="true" applyNumberFormat="true" borderId="1906" fillId="4" fontId="2" numFmtId="1000" quotePrefix="false">
      <alignment horizontal="center" vertical="center" wrapText="true"/>
    </xf>
    <xf applyAlignment="true" applyBorder="true" applyFill="true" applyFont="true" applyNumberFormat="true" borderId="1907" fillId="4" fontId="2" numFmtId="1000" quotePrefix="false">
      <alignment horizontal="center" vertical="center" wrapText="true"/>
    </xf>
    <xf applyAlignment="true" applyBorder="true" applyFill="true" applyFont="true" applyNumberFormat="true" borderId="1908" fillId="4" fontId="2" numFmtId="1000" quotePrefix="false">
      <alignment horizontal="center" vertical="center" wrapText="true"/>
    </xf>
    <xf applyAlignment="true" applyBorder="true" applyFill="true" applyFont="true" applyNumberFormat="true" borderId="1909" fillId="4" fontId="2" numFmtId="1003" quotePrefix="false">
      <alignment horizontal="center" vertical="center" wrapText="true"/>
    </xf>
    <xf applyAlignment="true" applyBorder="true" applyFill="true" applyFont="true" applyNumberFormat="true" borderId="1910" fillId="4" fontId="2" numFmtId="1000" quotePrefix="false">
      <alignment horizontal="center" vertical="center" wrapText="true"/>
    </xf>
    <xf applyAlignment="true" applyBorder="true" applyFill="false" applyFont="true" applyNumberFormat="true" borderId="1911" fillId="0" fontId="2" numFmtId="1000" quotePrefix="false">
      <alignment vertical="center" wrapText="true"/>
    </xf>
    <xf applyAlignment="true" applyBorder="true" applyFill="true" applyFont="true" applyNumberFormat="true" borderId="1912" fillId="4" fontId="1" numFmtId="1002" quotePrefix="false">
      <alignment horizontal="center" vertical="top"/>
    </xf>
    <xf applyAlignment="true" applyBorder="true" applyFill="false" applyFont="true" applyNumberFormat="true" borderId="1913" fillId="0" fontId="2" numFmtId="1000" quotePrefix="false">
      <alignment horizontal="center" vertical="center" wrapText="true"/>
    </xf>
    <xf applyAlignment="true" applyBorder="true" applyFill="true" applyFont="true" applyNumberFormat="true" borderId="1914" fillId="4" fontId="2" numFmtId="1000" quotePrefix="false">
      <alignment horizontal="center" vertical="center" wrapText="true"/>
    </xf>
    <xf applyAlignment="true" applyBorder="true" applyFill="true" applyFont="true" applyNumberFormat="true" borderId="1915" fillId="4" fontId="2" numFmtId="1000" quotePrefix="false">
      <alignment horizontal="center" vertical="center" wrapText="true"/>
    </xf>
    <xf applyAlignment="true" applyBorder="true" applyFill="true" applyFont="true" applyNumberFormat="true" borderId="1916" fillId="4" fontId="2" numFmtId="1000" quotePrefix="false">
      <alignment horizontal="center" vertical="center" wrapText="true"/>
    </xf>
    <xf applyAlignment="true" applyBorder="true" applyFill="true" applyFont="true" applyNumberFormat="true" borderId="1917" fillId="4" fontId="2" numFmtId="1000" quotePrefix="false">
      <alignment horizontal="center" vertical="center" wrapText="true"/>
    </xf>
    <xf applyAlignment="true" applyBorder="true" applyFill="true" applyFont="true" applyNumberFormat="true" borderId="1918" fillId="4" fontId="2" numFmtId="1000" quotePrefix="false">
      <alignment horizontal="center" vertical="center" wrapText="true"/>
    </xf>
    <xf applyAlignment="true" applyBorder="true" applyFill="true" applyFont="true" applyNumberFormat="true" borderId="1919" fillId="4" fontId="2" numFmtId="1000" quotePrefix="false">
      <alignment horizontal="center" vertical="center" wrapText="true"/>
    </xf>
    <xf applyAlignment="true" applyBorder="true" applyFill="true" applyFont="true" applyNumberFormat="true" borderId="1920" fillId="4" fontId="2" numFmtId="1003" quotePrefix="false">
      <alignment horizontal="center" vertical="center" wrapText="true"/>
    </xf>
    <xf applyAlignment="true" applyBorder="true" applyFill="true" applyFont="true" applyNumberFormat="true" borderId="1921" fillId="4" fontId="2" numFmtId="1000" quotePrefix="false">
      <alignment horizontal="center" vertical="center" wrapText="true"/>
    </xf>
    <xf applyAlignment="true" applyBorder="true" applyFill="false" applyFont="true" applyNumberFormat="true" borderId="1922" fillId="0" fontId="2" numFmtId="1000" quotePrefix="false">
      <alignment vertical="center" wrapText="true"/>
    </xf>
    <xf applyAlignment="true" applyBorder="true" applyFill="true" applyFont="true" applyNumberFormat="true" borderId="1923" fillId="4" fontId="1" numFmtId="1018" quotePrefix="false">
      <alignment horizontal="right" vertical="top"/>
    </xf>
    <xf applyAlignment="true" applyBorder="true" applyFill="true" applyFont="true" applyNumberFormat="true" borderId="1924" fillId="4" fontId="1" numFmtId="1000" quotePrefix="false">
      <alignment horizontal="right" vertical="top"/>
    </xf>
    <xf applyAlignment="true" applyBorder="true" applyFill="true" applyFont="true" applyNumberFormat="true" borderId="1925" fillId="4" fontId="1" numFmtId="1000" quotePrefix="false">
      <alignment horizontal="right"/>
    </xf>
    <xf applyAlignment="true" applyBorder="true" applyFill="true" applyFont="true" applyNumberFormat="true" borderId="1926" fillId="4" fontId="1" numFmtId="1018" quotePrefix="false">
      <alignment horizontal="right" vertical="top"/>
    </xf>
    <xf applyAlignment="true" applyBorder="true" applyFill="true" applyFont="true" applyNumberFormat="true" borderId="1927" fillId="4" fontId="1" numFmtId="1000" quotePrefix="false">
      <alignment horizontal="right" vertical="top"/>
    </xf>
    <xf applyAlignment="true" applyBorder="true" applyFill="true" applyFont="true" applyNumberFormat="true" borderId="1928" fillId="4" fontId="1" numFmtId="1000" quotePrefix="false">
      <alignment horizontal="right"/>
    </xf>
    <xf applyAlignment="true" applyBorder="true" applyFill="true" applyFont="true" applyNumberFormat="true" borderId="1929" fillId="4" fontId="1" numFmtId="1018" quotePrefix="false">
      <alignment horizontal="right" vertical="top"/>
    </xf>
    <xf applyAlignment="true" applyBorder="true" applyFill="true" applyFont="true" applyNumberFormat="true" borderId="1930" fillId="4" fontId="1" numFmtId="1000" quotePrefix="false">
      <alignment horizontal="right" vertical="top"/>
    </xf>
    <xf applyAlignment="true" applyBorder="true" applyFill="true" applyFont="true" applyNumberFormat="true" borderId="1931" fillId="4" fontId="1" numFmtId="1000" quotePrefix="false">
      <alignment horizontal="right"/>
    </xf>
    <xf applyAlignment="true" applyBorder="true" applyFill="true" applyFont="true" applyNumberFormat="true" borderId="1932" fillId="4" fontId="1" numFmtId="1018" quotePrefix="false">
      <alignment horizontal="right" vertical="top"/>
    </xf>
    <xf applyAlignment="true" applyBorder="true" applyFill="true" applyFont="true" applyNumberFormat="true" borderId="1933" fillId="4" fontId="1" numFmtId="1000" quotePrefix="false">
      <alignment horizontal="right" vertical="top"/>
    </xf>
    <xf applyAlignment="true" applyBorder="true" applyFill="true" applyFont="true" applyNumberFormat="true" borderId="1934" fillId="4" fontId="1" numFmtId="1000" quotePrefix="false">
      <alignment horizontal="right"/>
    </xf>
    <xf applyAlignment="true" applyBorder="true" applyFill="true" applyFont="true" applyNumberFormat="true" borderId="1935" fillId="4" fontId="1" numFmtId="1002" quotePrefix="false">
      <alignment horizontal="center" vertical="top"/>
    </xf>
    <xf applyAlignment="true" applyBorder="true" applyFill="false" applyFont="true" applyNumberFormat="true" borderId="1" fillId="0" fontId="2" numFmtId="1023" quotePrefix="false">
      <alignment horizontal="center" vertical="center" wrapText="true"/>
    </xf>
    <xf applyAlignment="true" applyBorder="true" applyFill="false" applyFont="true" applyNumberFormat="true" borderId="1936" fillId="0" fontId="2" numFmtId="1023" quotePrefix="false">
      <alignment horizontal="center" vertical="center" wrapText="true"/>
    </xf>
    <xf applyAlignment="true" applyBorder="true" applyFill="true" applyFont="true" applyNumberFormat="true" borderId="1937" fillId="4" fontId="2" numFmtId="1000" quotePrefix="false">
      <alignment horizontal="center" vertical="center" wrapText="true"/>
    </xf>
    <xf applyAlignment="true" applyBorder="true" applyFill="true" applyFont="true" applyNumberFormat="true" borderId="1938" fillId="4" fontId="2" numFmtId="1000" quotePrefix="false">
      <alignment horizontal="center" vertical="center" wrapText="true"/>
    </xf>
    <xf applyAlignment="true" applyBorder="true" applyFill="true" applyFont="true" applyNumberFormat="true" borderId="1939" fillId="4" fontId="2" numFmtId="1000" quotePrefix="false">
      <alignment horizontal="center" vertical="center" wrapText="true"/>
    </xf>
    <xf applyAlignment="true" applyBorder="true" applyFill="true" applyFont="true" applyNumberFormat="true" borderId="1940" fillId="4" fontId="2" numFmtId="1000" quotePrefix="false">
      <alignment horizontal="center" vertical="center" wrapText="true"/>
    </xf>
    <xf applyAlignment="true" applyBorder="true" applyFill="true" applyFont="true" applyNumberFormat="true" borderId="1941" fillId="4" fontId="2" numFmtId="1000" quotePrefix="false">
      <alignment horizontal="center" vertical="center" wrapText="true"/>
    </xf>
    <xf applyAlignment="true" applyBorder="true" applyFill="true" applyFont="true" applyNumberFormat="true" borderId="1942" fillId="4" fontId="2" numFmtId="1000" quotePrefix="false">
      <alignment horizontal="center" vertical="center" wrapText="true"/>
    </xf>
    <xf applyAlignment="true" applyBorder="true" applyFill="true" applyFont="true" applyNumberFormat="true" borderId="1943" fillId="4" fontId="2" numFmtId="1000" quotePrefix="false">
      <alignment horizontal="center" vertical="center" wrapText="true"/>
    </xf>
    <xf applyAlignment="true" applyBorder="true" applyFill="true" applyFont="true" applyNumberFormat="true" borderId="1944" fillId="4" fontId="2" numFmtId="1000" quotePrefix="false">
      <alignment horizontal="center" vertical="center" wrapText="true"/>
    </xf>
    <xf applyAlignment="true" applyBorder="true" applyFill="false" applyFont="true" applyNumberFormat="true" borderId="1945" fillId="0" fontId="2" numFmtId="1000" quotePrefix="false">
      <alignment vertical="center" wrapText="true"/>
    </xf>
    <xf applyAlignment="true" applyBorder="true" applyFill="true" applyFont="true" applyNumberFormat="true" borderId="128" fillId="9" fontId="22" numFmtId="1000" quotePrefix="false">
      <alignment horizontal="right"/>
    </xf>
    <xf applyAlignment="true" applyBorder="true" applyFill="true" applyFont="true" applyNumberFormat="true" borderId="129" fillId="9" fontId="22" numFmtId="1000" quotePrefix="false">
      <alignment horizontal="right"/>
    </xf>
    <xf applyAlignment="true" applyBorder="true" applyFill="true" applyFont="true" applyNumberFormat="true" borderId="1946" fillId="4" fontId="1" numFmtId="1002" quotePrefix="false">
      <alignment horizontal="center" vertical="top"/>
    </xf>
    <xf applyAlignment="true" applyBorder="true" applyFill="false" applyFont="true" applyNumberFormat="true" borderId="1947" fillId="0" fontId="2" numFmtId="1023" quotePrefix="false">
      <alignment horizontal="center" vertical="center" wrapText="true"/>
    </xf>
    <xf applyAlignment="true" applyBorder="true" applyFill="true" applyFont="true" applyNumberFormat="true" borderId="1948" fillId="4" fontId="2" numFmtId="1000" quotePrefix="false">
      <alignment horizontal="center" vertical="center" wrapText="true"/>
    </xf>
    <xf applyAlignment="true" applyBorder="true" applyFill="true" applyFont="true" applyNumberFormat="true" borderId="1949" fillId="4" fontId="2" numFmtId="1000" quotePrefix="false">
      <alignment horizontal="center" vertical="center" wrapText="true"/>
    </xf>
    <xf applyAlignment="true" applyBorder="true" applyFill="true" applyFont="true" applyNumberFormat="true" borderId="1950" fillId="4" fontId="2" numFmtId="1000" quotePrefix="false">
      <alignment horizontal="center" vertical="center" wrapText="true"/>
    </xf>
    <xf applyAlignment="true" applyBorder="true" applyFill="true" applyFont="true" applyNumberFormat="true" borderId="1951" fillId="4" fontId="2" numFmtId="1000" quotePrefix="false">
      <alignment horizontal="center" vertical="center" wrapText="true"/>
    </xf>
    <xf applyAlignment="true" applyBorder="true" applyFill="true" applyFont="true" applyNumberFormat="true" borderId="1952" fillId="4" fontId="2" numFmtId="1000" quotePrefix="false">
      <alignment horizontal="center" vertical="center" wrapText="true"/>
    </xf>
    <xf applyAlignment="true" applyBorder="true" applyFill="true" applyFont="true" applyNumberFormat="true" borderId="1953" fillId="4" fontId="2" numFmtId="1000" quotePrefix="false">
      <alignment horizontal="center" vertical="center" wrapText="true"/>
    </xf>
    <xf applyAlignment="true" applyBorder="true" applyFill="true" applyFont="true" applyNumberFormat="true" borderId="1954" fillId="4" fontId="2" numFmtId="1000" quotePrefix="false">
      <alignment horizontal="center" vertical="center" wrapText="true"/>
    </xf>
    <xf applyAlignment="true" applyBorder="true" applyFill="true" applyFont="true" applyNumberFormat="true" borderId="1955" fillId="4" fontId="2" numFmtId="1000" quotePrefix="false">
      <alignment horizontal="center" vertical="center" wrapText="true"/>
    </xf>
    <xf applyAlignment="true" applyBorder="true" applyFill="false" applyFont="true" applyNumberFormat="true" borderId="1956" fillId="0" fontId="2" numFmtId="1000" quotePrefix="false">
      <alignment vertical="center" wrapText="true"/>
    </xf>
    <xf applyAlignment="true" applyBorder="true" applyFill="true" applyFont="true" applyNumberFormat="true" borderId="1957" fillId="4" fontId="14" numFmtId="1000" quotePrefix="false">
      <alignment horizontal="center" vertical="top" wrapText="true"/>
    </xf>
    <xf applyAlignment="true" applyBorder="true" applyFill="true" applyFont="true" applyNumberFormat="true" borderId="1958" fillId="9" fontId="22" numFmtId="1000" quotePrefix="false">
      <alignment horizontal="right"/>
    </xf>
    <xf applyAlignment="true" applyBorder="true" applyFill="true" applyFont="true" applyNumberFormat="true" borderId="1959" fillId="9" fontId="22" numFmtId="1000" quotePrefix="false">
      <alignment horizontal="right"/>
    </xf>
    <xf applyAlignment="true" applyBorder="true" applyFill="true" applyFont="true" applyNumberFormat="true" borderId="1960" fillId="4" fontId="14" numFmtId="1000" quotePrefix="false">
      <alignment horizontal="center" vertical="top" wrapText="true"/>
    </xf>
    <xf applyAlignment="true" applyBorder="true" applyFill="true" applyFont="true" applyNumberFormat="true" borderId="1961" fillId="9" fontId="22" numFmtId="1000" quotePrefix="false">
      <alignment horizontal="right"/>
    </xf>
    <xf applyAlignment="true" applyBorder="true" applyFill="true" applyFont="true" applyNumberFormat="true" borderId="1962" fillId="9" fontId="22" numFmtId="1000" quotePrefix="false">
      <alignment horizontal="right"/>
    </xf>
    <xf applyAlignment="true" applyBorder="true" applyFill="true" applyFont="true" applyNumberFormat="true" borderId="1963" fillId="4" fontId="14" numFmtId="1000" quotePrefix="false">
      <alignment horizontal="center" vertical="top" wrapText="true"/>
    </xf>
    <xf applyAlignment="true" applyBorder="true" applyFill="true" applyFont="true" applyNumberFormat="true" borderId="1964" fillId="4" fontId="1" numFmtId="1000" quotePrefix="false">
      <alignment horizontal="right"/>
    </xf>
    <xf applyAlignment="true" applyBorder="true" applyFill="true" applyFont="true" applyNumberFormat="true" borderId="1965" fillId="4" fontId="1" numFmtId="1000" quotePrefix="false">
      <alignment horizontal="right"/>
    </xf>
    <xf applyAlignment="true" applyBorder="true" applyFill="true" applyFont="true" applyNumberFormat="true" borderId="1966" fillId="4" fontId="1" numFmtId="1000" quotePrefix="false">
      <alignment horizontal="right"/>
    </xf>
    <xf applyAlignment="true" applyBorder="true" applyFill="true" applyFont="true" applyNumberFormat="true" borderId="1967" fillId="4" fontId="1" numFmtId="1000" quotePrefix="false">
      <alignment horizontal="right"/>
    </xf>
    <xf applyAlignment="true" applyBorder="true" applyFill="true" applyFont="true" applyNumberFormat="true" borderId="1968" fillId="4" fontId="1" numFmtId="1000" quotePrefix="false">
      <alignment horizontal="right"/>
    </xf>
    <xf applyAlignment="true" applyBorder="true" applyFill="true" applyFont="true" applyNumberFormat="true" borderId="1969" fillId="4" fontId="1" numFmtId="1002" quotePrefix="false">
      <alignment horizontal="center" vertical="top"/>
    </xf>
    <xf applyAlignment="true" applyBorder="true" applyFill="false" applyFont="true" applyNumberFormat="true" borderId="1970" fillId="0" fontId="2" numFmtId="1023" quotePrefix="false">
      <alignment horizontal="center" vertical="center" wrapText="true"/>
    </xf>
    <xf applyAlignment="true" applyBorder="true" applyFill="true" applyFont="true" applyNumberFormat="true" borderId="1971" fillId="4" fontId="2" numFmtId="1000" quotePrefix="false">
      <alignment horizontal="center" vertical="center" wrapText="true"/>
    </xf>
    <xf applyAlignment="true" applyBorder="true" applyFill="true" applyFont="true" applyNumberFormat="true" borderId="1972" fillId="4" fontId="2" numFmtId="1000" quotePrefix="false">
      <alignment horizontal="center" vertical="center" wrapText="true"/>
    </xf>
    <xf applyAlignment="true" applyBorder="true" applyFill="true" applyFont="true" applyNumberFormat="true" borderId="1973" fillId="4" fontId="2" numFmtId="1000" quotePrefix="false">
      <alignment horizontal="center" vertical="center" wrapText="true"/>
    </xf>
    <xf applyAlignment="true" applyBorder="true" applyFill="true" applyFont="true" applyNumberFormat="true" borderId="1974" fillId="4" fontId="2" numFmtId="1000" quotePrefix="false">
      <alignment horizontal="center" vertical="center" wrapText="true"/>
    </xf>
    <xf applyAlignment="true" applyBorder="true" applyFill="true" applyFont="true" applyNumberFormat="true" borderId="1975" fillId="4" fontId="2" numFmtId="1000" quotePrefix="false">
      <alignment horizontal="center" vertical="center" wrapText="true"/>
    </xf>
    <xf applyAlignment="true" applyBorder="true" applyFill="true" applyFont="true" applyNumberFormat="true" borderId="1976" fillId="4" fontId="2" numFmtId="1000" quotePrefix="false">
      <alignment horizontal="center" vertical="center" wrapText="true"/>
    </xf>
    <xf applyAlignment="true" applyBorder="true" applyFill="true" applyFont="true" applyNumberFormat="true" borderId="1977" fillId="4" fontId="2" numFmtId="1000" quotePrefix="false">
      <alignment horizontal="center" vertical="center" wrapText="true"/>
    </xf>
    <xf applyAlignment="true" applyBorder="true" applyFill="true" applyFont="true" applyNumberFormat="true" borderId="1978" fillId="4" fontId="2" numFmtId="1000" quotePrefix="false">
      <alignment horizontal="center" vertical="center" wrapText="true"/>
    </xf>
    <xf applyAlignment="true" applyBorder="true" applyFill="false" applyFont="true" applyNumberFormat="true" borderId="1979" fillId="0" fontId="2" numFmtId="1000" quotePrefix="false">
      <alignment vertical="center" wrapText="true"/>
    </xf>
    <xf applyAlignment="true" applyBorder="true" applyFill="true" applyFont="true" applyNumberFormat="true" borderId="1980" fillId="4" fontId="14" numFmtId="1000" quotePrefix="false">
      <alignment horizontal="center" vertical="top" wrapText="true"/>
    </xf>
    <xf applyAlignment="true" applyBorder="true" applyFill="true" applyFont="true" applyNumberFormat="true" borderId="1981" fillId="9" fontId="22" numFmtId="1000" quotePrefix="false">
      <alignment horizontal="right"/>
    </xf>
    <xf applyAlignment="true" applyBorder="true" applyFill="true" applyFont="true" applyNumberFormat="true" borderId="1982" fillId="9" fontId="22" numFmtId="1000" quotePrefix="false">
      <alignment horizontal="right"/>
    </xf>
    <xf applyAlignment="true" applyBorder="true" applyFill="true" applyFont="true" applyNumberFormat="true" borderId="1983" fillId="4" fontId="14" numFmtId="1000" quotePrefix="false">
      <alignment horizontal="center" vertical="top" wrapText="true"/>
    </xf>
    <xf applyAlignment="true" applyBorder="true" applyFill="true" applyFont="true" applyNumberFormat="true" borderId="1984" fillId="9" fontId="22" numFmtId="1000" quotePrefix="false">
      <alignment horizontal="right"/>
    </xf>
    <xf applyAlignment="true" applyBorder="true" applyFill="true" applyFont="true" applyNumberFormat="true" borderId="1985" fillId="9" fontId="22" numFmtId="1000" quotePrefix="false">
      <alignment horizontal="right"/>
    </xf>
    <xf applyAlignment="true" applyBorder="true" applyFill="true" applyFont="true" applyNumberFormat="true" borderId="1986" fillId="4" fontId="14" numFmtId="1000" quotePrefix="false">
      <alignment horizontal="center" vertical="top" wrapText="true"/>
    </xf>
    <xf applyAlignment="true" applyBorder="true" applyFill="true" applyFont="true" applyNumberFormat="true" borderId="1987" fillId="4" fontId="1" numFmtId="1000" quotePrefix="false">
      <alignment horizontal="right"/>
    </xf>
    <xf applyAlignment="true" applyBorder="true" applyFill="true" applyFont="true" applyNumberFormat="true" borderId="1988" fillId="4" fontId="1" numFmtId="1000" quotePrefix="false">
      <alignment horizontal="right"/>
    </xf>
    <xf applyAlignment="true" applyBorder="true" applyFill="true" applyFont="true" applyNumberFormat="true" borderId="1989" fillId="4" fontId="1" numFmtId="1000" quotePrefix="false">
      <alignment horizontal="right"/>
    </xf>
    <xf applyAlignment="true" applyBorder="true" applyFill="true" applyFont="true" applyNumberFormat="true" borderId="1990" fillId="4" fontId="1" numFmtId="1000" quotePrefix="false">
      <alignment horizontal="right"/>
    </xf>
    <xf applyAlignment="true" applyBorder="true" applyFill="true" applyFont="true" applyNumberFormat="true" borderId="1991" fillId="4" fontId="1" numFmtId="1000" quotePrefix="false">
      <alignment horizontal="right"/>
    </xf>
    <xf applyAlignment="true" applyBorder="true" applyFill="true" applyFont="true" applyNumberFormat="true" borderId="1992" fillId="4" fontId="1" numFmtId="1002" quotePrefix="false">
      <alignment horizontal="center" vertical="top"/>
    </xf>
    <xf applyAlignment="true" applyBorder="true" applyFill="false" applyFont="true" applyNumberFormat="true" borderId="1993" fillId="0" fontId="2" numFmtId="1023" quotePrefix="false">
      <alignment horizontal="center" vertical="center" wrapText="true"/>
    </xf>
    <xf applyAlignment="true" applyBorder="true" applyFill="true" applyFont="true" applyNumberFormat="true" borderId="1994" fillId="4" fontId="2" numFmtId="1000" quotePrefix="false">
      <alignment horizontal="center" vertical="center" wrapText="true"/>
    </xf>
    <xf applyAlignment="true" applyBorder="true" applyFill="true" applyFont="true" applyNumberFormat="true" borderId="1995" fillId="4" fontId="2" numFmtId="1000" quotePrefix="false">
      <alignment horizontal="center" vertical="center" wrapText="true"/>
    </xf>
    <xf applyAlignment="true" applyBorder="true" applyFill="true" applyFont="true" applyNumberFormat="true" borderId="1996" fillId="4" fontId="2" numFmtId="1000" quotePrefix="false">
      <alignment horizontal="center" vertical="center" wrapText="true"/>
    </xf>
    <xf applyAlignment="true" applyBorder="true" applyFill="true" applyFont="true" applyNumberFormat="true" borderId="1997" fillId="4" fontId="2" numFmtId="1000" quotePrefix="false">
      <alignment horizontal="center" vertical="center" wrapText="true"/>
    </xf>
    <xf applyAlignment="true" applyBorder="true" applyFill="true" applyFont="true" applyNumberFormat="true" borderId="1998" fillId="4" fontId="2" numFmtId="1000" quotePrefix="false">
      <alignment horizontal="center" vertical="center" wrapText="true"/>
    </xf>
    <xf applyAlignment="true" applyBorder="true" applyFill="true" applyFont="true" applyNumberFormat="true" borderId="1999" fillId="4" fontId="2" numFmtId="1000" quotePrefix="false">
      <alignment horizontal="center" vertical="center" wrapText="true"/>
    </xf>
    <xf applyAlignment="true" applyBorder="true" applyFill="true" applyFont="true" applyNumberFormat="true" borderId="2000" fillId="4" fontId="2" numFmtId="1000" quotePrefix="false">
      <alignment horizontal="center" vertical="center" wrapText="true"/>
    </xf>
    <xf applyAlignment="true" applyBorder="true" applyFill="true" applyFont="true" applyNumberFormat="true" borderId="2001" fillId="4" fontId="2" numFmtId="1000" quotePrefix="false">
      <alignment horizontal="center" vertical="center" wrapText="true"/>
    </xf>
    <xf applyAlignment="true" applyBorder="true" applyFill="false" applyFont="true" applyNumberFormat="true" borderId="2002" fillId="0" fontId="2" numFmtId="1000" quotePrefix="false">
      <alignment vertical="center" wrapText="true"/>
    </xf>
    <xf applyAlignment="true" applyBorder="true" applyFill="true" applyFont="true" applyNumberFormat="true" borderId="2003" fillId="4" fontId="14" numFmtId="1000" quotePrefix="false">
      <alignment horizontal="center" vertical="top" wrapText="true"/>
    </xf>
    <xf applyAlignment="true" applyBorder="true" applyFill="true" applyFont="true" applyNumberFormat="true" borderId="2004" fillId="9" fontId="22" numFmtId="1000" quotePrefix="false">
      <alignment horizontal="right"/>
    </xf>
    <xf applyAlignment="true" applyBorder="true" applyFill="true" applyFont="true" applyNumberFormat="true" borderId="2005" fillId="9" fontId="22" numFmtId="1000" quotePrefix="false">
      <alignment horizontal="right"/>
    </xf>
    <xf applyAlignment="true" applyBorder="true" applyFill="true" applyFont="true" applyNumberFormat="true" borderId="2006" fillId="4" fontId="14" numFmtId="1000" quotePrefix="false">
      <alignment horizontal="center" vertical="top" wrapText="true"/>
    </xf>
    <xf applyAlignment="true" applyBorder="true" applyFill="true" applyFont="true" applyNumberFormat="true" borderId="2007" fillId="9" fontId="22" numFmtId="1000" quotePrefix="false">
      <alignment horizontal="right"/>
    </xf>
    <xf applyAlignment="true" applyBorder="true" applyFill="true" applyFont="true" applyNumberFormat="true" borderId="2008" fillId="9" fontId="22" numFmtId="1000" quotePrefix="false">
      <alignment horizontal="right"/>
    </xf>
    <xf applyAlignment="true" applyBorder="true" applyFill="true" applyFont="true" applyNumberFormat="true" borderId="2009" fillId="4" fontId="14" numFmtId="1000" quotePrefix="false">
      <alignment horizontal="center" vertical="top" wrapText="true"/>
    </xf>
    <xf applyAlignment="true" applyBorder="true" applyFill="true" applyFont="true" applyNumberFormat="true" borderId="2010" fillId="4" fontId="1" numFmtId="1000" quotePrefix="false">
      <alignment horizontal="right"/>
    </xf>
    <xf applyAlignment="true" applyBorder="true" applyFill="true" applyFont="true" applyNumberFormat="true" borderId="2011" fillId="4" fontId="1" numFmtId="1000" quotePrefix="false">
      <alignment horizontal="right"/>
    </xf>
    <xf applyAlignment="true" applyBorder="true" applyFill="true" applyFont="true" applyNumberFormat="true" borderId="2012" fillId="4" fontId="1" numFmtId="1000" quotePrefix="false">
      <alignment horizontal="right"/>
    </xf>
    <xf applyAlignment="true" applyBorder="true" applyFill="true" applyFont="true" applyNumberFormat="true" borderId="2013" fillId="4" fontId="1" numFmtId="1000" quotePrefix="false">
      <alignment horizontal="right"/>
    </xf>
    <xf applyAlignment="true" applyBorder="true" applyFill="true" applyFont="true" applyNumberFormat="true" borderId="2014" fillId="4" fontId="1" numFmtId="1000" quotePrefix="false">
      <alignment horizontal="right"/>
    </xf>
    <xf applyAlignment="true" applyBorder="true" applyFill="true" applyFont="true" applyNumberFormat="true" borderId="2015" fillId="4" fontId="1" numFmtId="1002" quotePrefix="false">
      <alignment horizontal="center" vertical="top"/>
    </xf>
    <xf applyAlignment="true" applyBorder="true" applyFill="false" applyFont="true" applyNumberFormat="true" borderId="2016" fillId="0" fontId="2" numFmtId="1023" quotePrefix="false">
      <alignment horizontal="center" vertical="center" wrapText="true"/>
    </xf>
    <xf applyAlignment="true" applyBorder="true" applyFill="true" applyFont="true" applyNumberFormat="true" borderId="2017" fillId="4" fontId="2" numFmtId="1000" quotePrefix="false">
      <alignment horizontal="center" vertical="center" wrapText="true"/>
    </xf>
    <xf applyAlignment="true" applyBorder="true" applyFill="true" applyFont="true" applyNumberFormat="true" borderId="2018" fillId="4" fontId="2" numFmtId="1000" quotePrefix="false">
      <alignment horizontal="center" vertical="center" wrapText="true"/>
    </xf>
    <xf applyAlignment="true" applyBorder="true" applyFill="true" applyFont="true" applyNumberFormat="true" borderId="2019" fillId="4" fontId="2" numFmtId="1000" quotePrefix="false">
      <alignment horizontal="center" vertical="center" wrapText="true"/>
    </xf>
    <xf applyAlignment="true" applyBorder="true" applyFill="true" applyFont="true" applyNumberFormat="true" borderId="2020" fillId="4" fontId="2" numFmtId="1000" quotePrefix="false">
      <alignment horizontal="center" vertical="center" wrapText="true"/>
    </xf>
    <xf applyAlignment="true" applyBorder="true" applyFill="true" applyFont="true" applyNumberFormat="true" borderId="2021" fillId="4" fontId="2" numFmtId="1000" quotePrefix="false">
      <alignment horizontal="center" vertical="center" wrapText="true"/>
    </xf>
    <xf applyAlignment="true" applyBorder="true" applyFill="true" applyFont="true" applyNumberFormat="true" borderId="2022" fillId="4" fontId="2" numFmtId="1000" quotePrefix="false">
      <alignment horizontal="center" vertical="center" wrapText="true"/>
    </xf>
    <xf applyAlignment="true" applyBorder="true" applyFill="true" applyFont="true" applyNumberFormat="true" borderId="2023" fillId="4" fontId="2" numFmtId="1000" quotePrefix="false">
      <alignment horizontal="center" vertical="center" wrapText="true"/>
    </xf>
    <xf applyAlignment="true" applyBorder="true" applyFill="true" applyFont="true" applyNumberFormat="true" borderId="2024" fillId="4" fontId="2" numFmtId="1000" quotePrefix="false">
      <alignment horizontal="center" vertical="center" wrapText="true"/>
    </xf>
    <xf applyAlignment="true" applyBorder="true" applyFill="false" applyFont="true" applyNumberFormat="true" borderId="2025" fillId="0" fontId="2" numFmtId="1000" quotePrefix="false">
      <alignment vertical="center" wrapText="true"/>
    </xf>
    <xf applyAlignment="true" applyBorder="true" applyFill="true" applyFont="true" applyNumberFormat="true" borderId="2026" fillId="4" fontId="14" numFmtId="1000" quotePrefix="false">
      <alignment horizontal="center" vertical="top" wrapText="true"/>
    </xf>
    <xf applyAlignment="true" applyBorder="true" applyFill="true" applyFont="true" applyNumberFormat="true" borderId="2027" fillId="9" fontId="22" numFmtId="1000" quotePrefix="false">
      <alignment horizontal="right"/>
    </xf>
    <xf applyAlignment="true" applyBorder="true" applyFill="true" applyFont="true" applyNumberFormat="true" borderId="2028" fillId="9" fontId="22" numFmtId="1000" quotePrefix="false">
      <alignment horizontal="right"/>
    </xf>
    <xf applyAlignment="true" applyBorder="true" applyFill="true" applyFont="true" applyNumberFormat="true" borderId="2029" fillId="4" fontId="14" numFmtId="1000" quotePrefix="false">
      <alignment horizontal="center" vertical="top" wrapText="true"/>
    </xf>
    <xf applyAlignment="true" applyBorder="true" applyFill="true" applyFont="true" applyNumberFormat="true" borderId="2030" fillId="9" fontId="22" numFmtId="1000" quotePrefix="false">
      <alignment horizontal="right"/>
    </xf>
    <xf applyAlignment="true" applyBorder="true" applyFill="true" applyFont="true" applyNumberFormat="true" borderId="2031" fillId="9" fontId="22" numFmtId="1000" quotePrefix="false">
      <alignment horizontal="right"/>
    </xf>
    <xf applyAlignment="true" applyBorder="true" applyFill="true" applyFont="true" applyNumberFormat="true" borderId="2032" fillId="4" fontId="14" numFmtId="1000" quotePrefix="false">
      <alignment horizontal="center" vertical="top" wrapText="true"/>
    </xf>
    <xf applyAlignment="true" applyBorder="true" applyFill="true" applyFont="true" applyNumberFormat="true" borderId="2033" fillId="4" fontId="1" numFmtId="1000" quotePrefix="false">
      <alignment horizontal="right"/>
    </xf>
    <xf applyAlignment="true" applyBorder="true" applyFill="true" applyFont="true" applyNumberFormat="true" borderId="2034" fillId="4" fontId="1" numFmtId="1000" quotePrefix="false">
      <alignment horizontal="right"/>
    </xf>
    <xf applyAlignment="true" applyBorder="true" applyFill="true" applyFont="true" applyNumberFormat="true" borderId="2035" fillId="4" fontId="1" numFmtId="1000" quotePrefix="false">
      <alignment horizontal="right"/>
    </xf>
    <xf applyAlignment="true" applyBorder="true" applyFill="true" applyFont="true" applyNumberFormat="true" borderId="2036" fillId="4" fontId="1" numFmtId="1000" quotePrefix="false">
      <alignment horizontal="right"/>
    </xf>
    <xf applyAlignment="true" applyBorder="true" applyFill="true" applyFont="true" applyNumberFormat="true" borderId="2037" fillId="4" fontId="1" numFmtId="1000" quotePrefix="false">
      <alignment horizontal="right"/>
    </xf>
    <xf applyAlignment="true" applyBorder="true" applyFill="true" applyFont="true" applyNumberFormat="true" borderId="2038" fillId="4" fontId="1" numFmtId="1002" quotePrefix="false">
      <alignment horizontal="center" vertical="top"/>
    </xf>
    <xf applyAlignment="true" applyBorder="true" applyFill="false" applyFont="true" applyNumberFormat="true" borderId="1" fillId="0" fontId="2" numFmtId="1025" quotePrefix="false">
      <alignment horizontal="center" vertical="center" wrapText="true"/>
    </xf>
    <xf applyAlignment="true" applyBorder="true" applyFill="false" applyFont="true" applyNumberFormat="true" borderId="2039" fillId="0" fontId="2" numFmtId="1025" quotePrefix="false">
      <alignment horizontal="center" vertical="center" wrapText="true"/>
    </xf>
    <xf applyAlignment="true" applyBorder="true" applyFill="true" applyFont="true" applyNumberFormat="true" borderId="2040" fillId="4" fontId="2" numFmtId="1000" quotePrefix="false">
      <alignment horizontal="center" vertical="center" wrapText="true"/>
    </xf>
    <xf applyAlignment="true" applyBorder="true" applyFill="true" applyFont="true" applyNumberFormat="true" borderId="2041" fillId="4" fontId="2" numFmtId="1000" quotePrefix="false">
      <alignment horizontal="center" vertical="center" wrapText="true"/>
    </xf>
    <xf applyAlignment="true" applyBorder="true" applyFill="true" applyFont="true" applyNumberFormat="true" borderId="2042" fillId="4" fontId="2" numFmtId="1000" quotePrefix="false">
      <alignment horizontal="center" vertical="center" wrapText="true"/>
    </xf>
    <xf applyAlignment="true" applyBorder="true" applyFill="true" applyFont="true" applyNumberFormat="true" borderId="2043" fillId="4" fontId="2" numFmtId="1000" quotePrefix="false">
      <alignment horizontal="center" vertical="center" wrapText="true"/>
    </xf>
    <xf applyAlignment="true" applyBorder="true" applyFill="true" applyFont="true" applyNumberFormat="true" borderId="2044" fillId="4" fontId="2" numFmtId="1000" quotePrefix="false">
      <alignment horizontal="center" vertical="center" wrapText="true"/>
    </xf>
    <xf applyAlignment="true" applyBorder="true" applyFill="true" applyFont="true" applyNumberFormat="true" borderId="2045" fillId="4" fontId="2" numFmtId="1000" quotePrefix="false">
      <alignment horizontal="center" vertical="center" wrapText="true"/>
    </xf>
    <xf applyAlignment="true" applyBorder="true" applyFill="true" applyFont="true" applyNumberFormat="true" borderId="2046" fillId="4" fontId="2" numFmtId="1000" quotePrefix="false">
      <alignment horizontal="center" vertical="center" wrapText="true"/>
    </xf>
    <xf applyAlignment="true" applyBorder="true" applyFill="true" applyFont="true" applyNumberFormat="true" borderId="2047" fillId="4" fontId="2" numFmtId="1000" quotePrefix="false">
      <alignment horizontal="center" vertical="center" wrapText="true"/>
    </xf>
    <xf applyAlignment="true" applyBorder="true" applyFill="false" applyFont="true" applyNumberFormat="true" borderId="2048" fillId="0" fontId="2" numFmtId="1000" quotePrefix="false">
      <alignment vertical="center" wrapText="true"/>
    </xf>
    <xf applyAlignment="true" applyBorder="true" applyFill="true" applyFont="true" applyNumberFormat="true" borderId="2049" fillId="4" fontId="1" numFmtId="1002" quotePrefix="false">
      <alignment horizontal="center" vertical="top"/>
    </xf>
    <xf applyAlignment="true" applyBorder="true" applyFill="false" applyFont="true" applyNumberFormat="true" borderId="2050" fillId="0" fontId="2" numFmtId="1025" quotePrefix="false">
      <alignment horizontal="center" vertical="center" wrapText="true"/>
    </xf>
    <xf applyAlignment="true" applyBorder="true" applyFill="true" applyFont="true" applyNumberFormat="true" borderId="2051" fillId="4" fontId="2" numFmtId="1000" quotePrefix="false">
      <alignment horizontal="center" vertical="center" wrapText="true"/>
    </xf>
    <xf applyAlignment="true" applyBorder="true" applyFill="true" applyFont="true" applyNumberFormat="true" borderId="2052" fillId="4" fontId="2" numFmtId="1000" quotePrefix="false">
      <alignment horizontal="center" vertical="center" wrapText="true"/>
    </xf>
    <xf applyAlignment="true" applyBorder="true" applyFill="true" applyFont="true" applyNumberFormat="true" borderId="2053" fillId="4" fontId="2" numFmtId="1000" quotePrefix="false">
      <alignment horizontal="center" vertical="center" wrapText="true"/>
    </xf>
    <xf applyAlignment="true" applyBorder="true" applyFill="true" applyFont="true" applyNumberFormat="true" borderId="2054" fillId="4" fontId="2" numFmtId="1000" quotePrefix="false">
      <alignment horizontal="center" vertical="center" wrapText="true"/>
    </xf>
    <xf applyAlignment="true" applyBorder="true" applyFill="true" applyFont="true" applyNumberFormat="true" borderId="2055" fillId="4" fontId="2" numFmtId="1000" quotePrefix="false">
      <alignment horizontal="center" vertical="center" wrapText="true"/>
    </xf>
    <xf applyAlignment="true" applyBorder="true" applyFill="true" applyFont="true" applyNumberFormat="true" borderId="2056" fillId="4" fontId="2" numFmtId="1000" quotePrefix="false">
      <alignment horizontal="center" vertical="center" wrapText="true"/>
    </xf>
    <xf applyAlignment="true" applyBorder="true" applyFill="true" applyFont="true" applyNumberFormat="true" borderId="2057" fillId="4" fontId="2" numFmtId="1000" quotePrefix="false">
      <alignment horizontal="center" vertical="center" wrapText="true"/>
    </xf>
    <xf applyAlignment="true" applyBorder="true" applyFill="true" applyFont="true" applyNumberFormat="true" borderId="2058" fillId="4" fontId="2" numFmtId="1000" quotePrefix="false">
      <alignment horizontal="center" vertical="center" wrapText="true"/>
    </xf>
    <xf applyAlignment="true" applyBorder="true" applyFill="false" applyFont="true" applyNumberFormat="true" borderId="2059" fillId="0" fontId="2" numFmtId="1000" quotePrefix="false">
      <alignment vertical="center" wrapText="true"/>
    </xf>
    <xf applyAlignment="true" applyBorder="true" applyFill="true" applyFont="true" applyNumberFormat="true" borderId="2060" fillId="4" fontId="8" numFmtId="1000" quotePrefix="false">
      <alignment horizontal="right" vertical="top"/>
    </xf>
    <xf applyAlignment="true" applyBorder="true" applyFill="true" applyFont="true" applyNumberFormat="true" borderId="2061" fillId="4" fontId="8" numFmtId="1000" quotePrefix="false">
      <alignment horizontal="right" vertical="top"/>
    </xf>
    <xf applyAlignment="true" applyBorder="true" applyFill="true" applyFont="true" applyNumberFormat="true" borderId="2062" fillId="4" fontId="8" numFmtId="1000" quotePrefix="false">
      <alignment horizontal="right" vertical="top"/>
    </xf>
    <xf applyAlignment="true" applyBorder="true" applyFill="true" applyFont="true" applyNumberFormat="true" borderId="2063" fillId="4" fontId="1" numFmtId="1000" quotePrefix="false">
      <alignment horizontal="right" vertical="top"/>
    </xf>
    <xf applyAlignment="true" applyBorder="true" applyFill="true" applyFont="true" applyNumberFormat="true" borderId="2064" fillId="4" fontId="1" numFmtId="1000" quotePrefix="false">
      <alignment horizontal="right" vertical="top"/>
    </xf>
    <xf applyAlignment="true" applyBorder="true" applyFill="true" applyFont="true" applyNumberFormat="true" borderId="2065" fillId="4" fontId="1" numFmtId="1000" quotePrefix="false">
      <alignment horizontal="right" vertical="top"/>
    </xf>
    <xf applyAlignment="true" applyBorder="true" applyFill="true" applyFont="true" applyNumberFormat="true" borderId="2066" fillId="4" fontId="1" numFmtId="1000" quotePrefix="false">
      <alignment horizontal="right" vertical="top"/>
    </xf>
    <xf applyAlignment="true" applyBorder="true" applyFill="true" applyFont="true" applyNumberFormat="true" borderId="2067" fillId="4" fontId="1" numFmtId="1000" quotePrefix="false">
      <alignment horizontal="right" vertical="top"/>
    </xf>
    <xf applyAlignment="true" applyBorder="true" applyFill="true" applyFont="true" applyNumberFormat="true" borderId="2068" fillId="4" fontId="1" numFmtId="1000" quotePrefix="false">
      <alignment horizontal="right" vertical="top"/>
    </xf>
    <xf applyAlignment="true" applyBorder="true" applyFill="true" applyFont="true" applyNumberFormat="true" borderId="2069" fillId="4" fontId="1" numFmtId="1000" quotePrefix="false">
      <alignment horizontal="right" vertical="top"/>
    </xf>
    <xf applyAlignment="true" applyBorder="true" applyFill="true" applyFont="true" applyNumberFormat="true" borderId="2070" fillId="4" fontId="1" numFmtId="1000" quotePrefix="false">
      <alignment horizontal="right" vertical="top"/>
    </xf>
    <xf applyAlignment="true" applyBorder="true" applyFill="true" applyFont="true" applyNumberFormat="true" borderId="2071" fillId="4" fontId="1" numFmtId="1000" quotePrefix="false">
      <alignment horizontal="right" vertical="top"/>
    </xf>
    <xf applyAlignment="true" applyBorder="true" applyFill="true" applyFont="true" applyNumberFormat="true" borderId="2072" fillId="4" fontId="1" numFmtId="1002" quotePrefix="false">
      <alignment horizontal="center" vertical="top"/>
    </xf>
    <xf applyAlignment="true" applyBorder="true" applyFill="false" applyFont="true" applyNumberFormat="true" borderId="2073" fillId="0" fontId="2" numFmtId="1025" quotePrefix="false">
      <alignment horizontal="center" vertical="center" wrapText="true"/>
    </xf>
    <xf applyAlignment="true" applyBorder="true" applyFill="true" applyFont="true" applyNumberFormat="true" borderId="2074" fillId="4" fontId="2" numFmtId="1000" quotePrefix="false">
      <alignment horizontal="center" vertical="center" wrapText="true"/>
    </xf>
    <xf applyAlignment="true" applyBorder="true" applyFill="true" applyFont="true" applyNumberFormat="true" borderId="2075" fillId="4" fontId="2" numFmtId="1000" quotePrefix="false">
      <alignment horizontal="center" vertical="center" wrapText="true"/>
    </xf>
    <xf applyAlignment="true" applyBorder="true" applyFill="true" applyFont="true" applyNumberFormat="true" borderId="2076" fillId="4" fontId="2" numFmtId="1000" quotePrefix="false">
      <alignment horizontal="center" vertical="center" wrapText="true"/>
    </xf>
    <xf applyAlignment="true" applyBorder="true" applyFill="true" applyFont="true" applyNumberFormat="true" borderId="2077" fillId="4" fontId="2" numFmtId="1000" quotePrefix="false">
      <alignment horizontal="center" vertical="center" wrapText="true"/>
    </xf>
    <xf applyAlignment="true" applyBorder="true" applyFill="true" applyFont="true" applyNumberFormat="true" borderId="2078" fillId="4" fontId="2" numFmtId="1000" quotePrefix="false">
      <alignment horizontal="center" vertical="center" wrapText="true"/>
    </xf>
    <xf applyAlignment="true" applyBorder="true" applyFill="true" applyFont="true" applyNumberFormat="true" borderId="2079" fillId="4" fontId="2" numFmtId="1000" quotePrefix="false">
      <alignment horizontal="center" vertical="center" wrapText="true"/>
    </xf>
    <xf applyAlignment="true" applyBorder="true" applyFill="true" applyFont="true" applyNumberFormat="true" borderId="2080" fillId="4" fontId="2" numFmtId="1000" quotePrefix="false">
      <alignment horizontal="center" vertical="center" wrapText="true"/>
    </xf>
    <xf applyAlignment="true" applyBorder="true" applyFill="true" applyFont="true" applyNumberFormat="true" borderId="2081" fillId="4" fontId="2" numFmtId="1000" quotePrefix="false">
      <alignment horizontal="center" vertical="center" wrapText="true"/>
    </xf>
    <xf applyAlignment="true" applyBorder="true" applyFill="false" applyFont="true" applyNumberFormat="true" borderId="2082" fillId="0" fontId="2" numFmtId="1000" quotePrefix="false">
      <alignment vertical="center" wrapText="true"/>
    </xf>
    <xf applyAlignment="true" applyBorder="true" applyFill="true" applyFont="true" applyNumberFormat="true" borderId="2083" fillId="4" fontId="8" numFmtId="1000" quotePrefix="false">
      <alignment horizontal="right" vertical="top"/>
    </xf>
    <xf applyAlignment="true" applyBorder="true" applyFill="true" applyFont="true" applyNumberFormat="true" borderId="2084" fillId="4" fontId="8" numFmtId="1000" quotePrefix="false">
      <alignment horizontal="right" vertical="top"/>
    </xf>
    <xf applyAlignment="true" applyBorder="true" applyFill="true" applyFont="true" applyNumberFormat="true" borderId="2085" fillId="4" fontId="8" numFmtId="1000" quotePrefix="false">
      <alignment horizontal="right" vertical="top"/>
    </xf>
    <xf applyAlignment="true" applyBorder="true" applyFill="true" applyFont="true" applyNumberFormat="true" borderId="2086" fillId="4" fontId="1" numFmtId="1000" quotePrefix="false">
      <alignment horizontal="right" vertical="top"/>
    </xf>
    <xf applyAlignment="true" applyBorder="true" applyFill="true" applyFont="true" applyNumberFormat="true" borderId="2087" fillId="4" fontId="1" numFmtId="1000" quotePrefix="false">
      <alignment horizontal="right" vertical="top"/>
    </xf>
    <xf applyAlignment="true" applyBorder="true" applyFill="true" applyFont="true" applyNumberFormat="true" borderId="2088" fillId="4" fontId="1" numFmtId="1000" quotePrefix="false">
      <alignment horizontal="right" vertical="top"/>
    </xf>
    <xf applyAlignment="true" applyBorder="true" applyFill="true" applyFont="true" applyNumberFormat="true" borderId="2089" fillId="4" fontId="1" numFmtId="1000" quotePrefix="false">
      <alignment horizontal="right" vertical="top"/>
    </xf>
    <xf applyAlignment="true" applyBorder="true" applyFill="true" applyFont="true" applyNumberFormat="true" borderId="2090" fillId="4" fontId="1" numFmtId="1000" quotePrefix="false">
      <alignment horizontal="right" vertical="top"/>
    </xf>
    <xf applyAlignment="true" applyBorder="true" applyFill="true" applyFont="true" applyNumberFormat="true" borderId="2091" fillId="4" fontId="1" numFmtId="1000" quotePrefix="false">
      <alignment horizontal="right" vertical="top"/>
    </xf>
    <xf applyAlignment="true" applyBorder="true" applyFill="true" applyFont="true" applyNumberFormat="true" borderId="2092" fillId="4" fontId="1" numFmtId="1000" quotePrefix="false">
      <alignment horizontal="right" vertical="top"/>
    </xf>
    <xf applyAlignment="true" applyBorder="true" applyFill="true" applyFont="true" applyNumberFormat="true" borderId="2093" fillId="4" fontId="1" numFmtId="1000" quotePrefix="false">
      <alignment horizontal="right" vertical="top"/>
    </xf>
    <xf applyAlignment="true" applyBorder="true" applyFill="true" applyFont="true" applyNumberFormat="true" borderId="2094" fillId="4" fontId="1" numFmtId="1000" quotePrefix="false">
      <alignment horizontal="right" vertical="top"/>
    </xf>
    <xf applyAlignment="true" applyBorder="true" applyFill="true" applyFont="true" applyNumberFormat="true" borderId="2095" fillId="4" fontId="1" numFmtId="1002" quotePrefix="false">
      <alignment horizontal="center" vertical="top"/>
    </xf>
    <xf applyAlignment="true" applyBorder="true" applyFill="false" applyFont="true" applyNumberFormat="true" borderId="2096" fillId="0" fontId="2" numFmtId="1000" quotePrefix="false">
      <alignment horizontal="center" vertical="center" wrapText="true"/>
    </xf>
    <xf applyAlignment="true" applyBorder="true" applyFill="true" applyFont="true" applyNumberFormat="true" borderId="2097" fillId="4" fontId="2" numFmtId="1000" quotePrefix="false">
      <alignment horizontal="center" vertical="center" wrapText="true"/>
    </xf>
    <xf applyAlignment="true" applyBorder="true" applyFill="true" applyFont="true" applyNumberFormat="true" borderId="2098" fillId="4" fontId="2" numFmtId="1000" quotePrefix="false">
      <alignment horizontal="center" vertical="center" wrapText="true"/>
    </xf>
    <xf applyAlignment="true" applyBorder="true" applyFill="true" applyFont="true" applyNumberFormat="true" borderId="2099" fillId="4" fontId="2" numFmtId="1000" quotePrefix="false">
      <alignment horizontal="center" vertical="center" wrapText="true"/>
    </xf>
    <xf applyAlignment="true" applyBorder="true" applyFill="true" applyFont="true" applyNumberFormat="true" borderId="2100" fillId="4" fontId="2" numFmtId="1000" quotePrefix="false">
      <alignment horizontal="center" vertical="center" wrapText="true"/>
    </xf>
    <xf applyAlignment="true" applyBorder="true" applyFill="true" applyFont="true" applyNumberFormat="true" borderId="2101" fillId="4" fontId="2" numFmtId="1003" quotePrefix="false">
      <alignment horizontal="center" vertical="center" wrapText="true"/>
    </xf>
    <xf applyAlignment="true" applyBorder="true" applyFill="true" applyFont="true" applyNumberFormat="true" borderId="2102" fillId="4" fontId="2" numFmtId="1003" quotePrefix="false">
      <alignment horizontal="center" vertical="center" wrapText="true"/>
    </xf>
    <xf applyAlignment="true" applyBorder="true" applyFill="true" applyFont="true" applyNumberFormat="true" borderId="2103" fillId="4" fontId="2" numFmtId="1000" quotePrefix="false">
      <alignment horizontal="center" vertical="center" wrapText="true"/>
    </xf>
    <xf applyAlignment="true" applyBorder="true" applyFill="true" applyFont="true" applyNumberFormat="true" borderId="2104" fillId="4" fontId="2" numFmtId="1000" quotePrefix="false">
      <alignment horizontal="center" vertical="center" wrapText="true"/>
    </xf>
    <xf applyAlignment="true" applyBorder="true" applyFill="false" applyFont="true" applyNumberFormat="true" borderId="2105" fillId="0" fontId="2" numFmtId="1000" quotePrefix="false">
      <alignment vertical="center" wrapText="true"/>
    </xf>
    <xf applyAlignment="true" applyBorder="true" applyFill="true" applyFont="true" applyNumberFormat="true" borderId="2106" fillId="4" fontId="1" numFmtId="1002" quotePrefix="false">
      <alignment horizontal="center" vertical="top"/>
    </xf>
    <xf applyAlignment="true" applyBorder="true" applyFill="false" applyFont="true" applyNumberFormat="true" borderId="2107" fillId="0" fontId="2" numFmtId="1000" quotePrefix="false">
      <alignment horizontal="center" vertical="center" wrapText="true"/>
    </xf>
    <xf applyAlignment="true" applyBorder="true" applyFill="true" applyFont="true" applyNumberFormat="true" borderId="2108" fillId="4" fontId="2" numFmtId="1000" quotePrefix="false">
      <alignment horizontal="center" vertical="center" wrapText="true"/>
    </xf>
    <xf applyAlignment="true" applyBorder="true" applyFill="true" applyFont="true" applyNumberFormat="true" borderId="2109" fillId="4" fontId="2" numFmtId="1000" quotePrefix="false">
      <alignment horizontal="center" vertical="center" wrapText="true"/>
    </xf>
    <xf applyAlignment="true" applyBorder="true" applyFill="true" applyFont="true" applyNumberFormat="true" borderId="2110" fillId="4" fontId="2" numFmtId="1000" quotePrefix="false">
      <alignment horizontal="center" vertical="center" wrapText="true"/>
    </xf>
    <xf applyAlignment="true" applyBorder="true" applyFill="true" applyFont="true" applyNumberFormat="true" borderId="2111" fillId="4" fontId="2" numFmtId="1000" quotePrefix="false">
      <alignment horizontal="center" vertical="center" wrapText="true"/>
    </xf>
    <xf applyAlignment="true" applyBorder="true" applyFill="true" applyFont="true" applyNumberFormat="true" borderId="2112" fillId="4" fontId="2" numFmtId="1003" quotePrefix="false">
      <alignment horizontal="center" vertical="center" wrapText="true"/>
    </xf>
    <xf applyAlignment="true" applyBorder="true" applyFill="true" applyFont="true" applyNumberFormat="true" borderId="2113" fillId="4" fontId="2" numFmtId="1003" quotePrefix="false">
      <alignment horizontal="center" vertical="center" wrapText="true"/>
    </xf>
    <xf applyAlignment="true" applyBorder="true" applyFill="true" applyFont="true" applyNumberFormat="true" borderId="2114" fillId="4" fontId="2" numFmtId="1000" quotePrefix="false">
      <alignment horizontal="center" vertical="center" wrapText="true"/>
    </xf>
    <xf applyAlignment="true" applyBorder="true" applyFill="true" applyFont="true" applyNumberFormat="true" borderId="2115" fillId="4" fontId="2" numFmtId="1000" quotePrefix="false">
      <alignment horizontal="center" vertical="center" wrapText="true"/>
    </xf>
    <xf applyAlignment="true" applyBorder="true" applyFill="false" applyFont="true" applyNumberFormat="true" borderId="2116" fillId="0" fontId="2" numFmtId="1000" quotePrefix="false">
      <alignment vertical="center" wrapText="true"/>
    </xf>
    <xf applyAlignment="true" applyBorder="true" applyFill="true" applyFont="true" applyNumberFormat="true" borderId="2117" fillId="4" fontId="1" numFmtId="1018" quotePrefix="false">
      <alignment vertical="top"/>
    </xf>
    <xf applyAlignment="true" applyBorder="true" applyFill="true" applyFont="true" applyNumberFormat="true" borderId="2118" fillId="4" fontId="1" numFmtId="1000" quotePrefix="false">
      <alignment vertical="top"/>
    </xf>
    <xf applyAlignment="true" applyBorder="true" applyFill="true" applyFont="true" applyNumberFormat="true" borderId="2119" fillId="4" fontId="1" numFmtId="1000" quotePrefix="false">
      <alignment vertical="top"/>
    </xf>
    <xf applyAlignment="true" applyBorder="true" applyFill="true" applyFont="true" applyNumberFormat="true" borderId="2120" fillId="4" fontId="1" numFmtId="1018" quotePrefix="false">
      <alignment vertical="top"/>
    </xf>
    <xf applyAlignment="true" applyBorder="true" applyFill="true" applyFont="true" applyNumberFormat="true" borderId="2121" fillId="4" fontId="1" numFmtId="1000" quotePrefix="false">
      <alignment vertical="top"/>
    </xf>
    <xf applyAlignment="true" applyBorder="true" applyFill="true" applyFont="true" applyNumberFormat="true" borderId="2122" fillId="4" fontId="1" numFmtId="1000" quotePrefix="false">
      <alignment vertical="top"/>
    </xf>
    <xf applyAlignment="true" applyBorder="true" applyFill="true" applyFont="true" applyNumberFormat="true" borderId="2123" fillId="4" fontId="1" numFmtId="1018" quotePrefix="false">
      <alignment vertical="top"/>
    </xf>
    <xf applyAlignment="true" applyBorder="true" applyFill="true" applyFont="true" applyNumberFormat="true" borderId="2124" fillId="4" fontId="1" numFmtId="1000" quotePrefix="false">
      <alignment vertical="top"/>
    </xf>
    <xf applyAlignment="true" applyBorder="true" applyFill="true" applyFont="true" applyNumberFormat="true" borderId="2125" fillId="4" fontId="1" numFmtId="1000" quotePrefix="false">
      <alignment vertical="top"/>
    </xf>
    <xf applyAlignment="true" applyBorder="true" applyFill="true" applyFont="true" applyNumberFormat="true" borderId="2126" fillId="4" fontId="1" numFmtId="1018" quotePrefix="false">
      <alignment vertical="top"/>
    </xf>
    <xf applyAlignment="true" applyBorder="true" applyFill="true" applyFont="true" applyNumberFormat="true" borderId="2127" fillId="4" fontId="1" numFmtId="1000" quotePrefix="false">
      <alignment vertical="top"/>
    </xf>
    <xf applyAlignment="true" applyBorder="true" applyFill="true" applyFont="true" applyNumberFormat="true" borderId="2128" fillId="4" fontId="1" numFmtId="1000" quotePrefix="false">
      <alignment vertical="top"/>
    </xf>
    <xf applyAlignment="true" applyBorder="true" applyFill="true" applyFont="true" applyNumberFormat="true" borderId="2129" fillId="4" fontId="1" numFmtId="1002" quotePrefix="false">
      <alignment horizontal="center" vertical="top"/>
    </xf>
    <xf applyAlignment="true" applyBorder="true" applyFill="false" applyFont="true" applyNumberFormat="true" borderId="2130" fillId="0" fontId="2" numFmtId="1000" quotePrefix="false">
      <alignment horizontal="center" vertical="center" wrapText="true"/>
    </xf>
    <xf applyAlignment="true" applyBorder="true" applyFill="true" applyFont="true" applyNumberFormat="true" borderId="2131" fillId="4" fontId="2" numFmtId="1000" quotePrefix="false">
      <alignment vertical="center" wrapText="true"/>
    </xf>
    <xf applyAlignment="true" applyBorder="true" applyFill="true" applyFont="true" applyNumberFormat="true" borderId="2132" fillId="4" fontId="2" numFmtId="1000" quotePrefix="false">
      <alignment horizontal="center" vertical="center" wrapText="true"/>
    </xf>
    <xf applyAlignment="true" applyBorder="true" applyFill="true" applyFont="true" applyNumberFormat="true" borderId="2133" fillId="4" fontId="2" numFmtId="1000" quotePrefix="false">
      <alignment horizontal="center" vertical="center" wrapText="true"/>
    </xf>
    <xf applyAlignment="true" applyBorder="true" applyFill="true" applyFont="true" applyNumberFormat="true" borderId="2134" fillId="4" fontId="2" numFmtId="1000" quotePrefix="false">
      <alignment horizontal="center" vertical="center" wrapText="true"/>
    </xf>
    <xf applyAlignment="true" applyBorder="true" applyFill="true" applyFont="true" applyNumberFormat="true" borderId="2135" fillId="4" fontId="2" numFmtId="1000" quotePrefix="false">
      <alignment horizontal="center" vertical="center" wrapText="true"/>
    </xf>
    <xf applyAlignment="true" applyBorder="true" applyFill="true" applyFont="true" applyNumberFormat="true" borderId="2136" fillId="4" fontId="2" numFmtId="1000" quotePrefix="false">
      <alignment horizontal="center" vertical="center" wrapText="true"/>
    </xf>
    <xf applyAlignment="true" applyBorder="true" applyFill="true" applyFont="true" applyNumberFormat="true" borderId="2137" fillId="4" fontId="2" numFmtId="1000" quotePrefix="false">
      <alignment horizontal="center" vertical="center" wrapText="true"/>
    </xf>
    <xf applyAlignment="true" applyBorder="true" applyFill="true" applyFont="true" applyNumberFormat="true" borderId="2138" fillId="4" fontId="2" numFmtId="1000" quotePrefix="false">
      <alignment horizontal="center" vertical="center" wrapText="true"/>
    </xf>
    <xf applyAlignment="true" applyBorder="true" applyFill="true" applyFont="true" applyNumberFormat="true" borderId="2139" fillId="4" fontId="2" numFmtId="1000" quotePrefix="false">
      <alignment horizontal="center" vertical="center" wrapText="true"/>
    </xf>
    <xf applyAlignment="true" applyBorder="true" applyFill="false" applyFont="true" applyNumberFormat="true" borderId="2140" fillId="0" fontId="2" numFmtId="1000" quotePrefix="false">
      <alignment vertical="center" wrapText="true"/>
    </xf>
    <xf applyAlignment="true" applyBorder="true" applyFill="true" applyFont="true" applyNumberFormat="true" borderId="2141" fillId="4" fontId="1" numFmtId="1002" quotePrefix="false">
      <alignment horizontal="center" vertical="top"/>
    </xf>
    <xf applyAlignment="true" applyBorder="true" applyFill="false" applyFont="true" applyNumberFormat="true" borderId="2142" fillId="0" fontId="2" numFmtId="1000" quotePrefix="false">
      <alignment horizontal="center" vertical="center" wrapText="true"/>
    </xf>
    <xf applyAlignment="true" applyBorder="true" applyFill="true" applyFont="true" applyNumberFormat="true" borderId="2143" fillId="4" fontId="2" numFmtId="1000" quotePrefix="false">
      <alignment vertical="center" wrapText="true"/>
    </xf>
    <xf applyAlignment="true" applyBorder="true" applyFill="true" applyFont="true" applyNumberFormat="true" borderId="2144" fillId="4" fontId="2" numFmtId="1000" quotePrefix="false">
      <alignment horizontal="center" vertical="center" wrapText="true"/>
    </xf>
    <xf applyAlignment="true" applyBorder="true" applyFill="true" applyFont="true" applyNumberFormat="true" borderId="2145" fillId="4" fontId="2" numFmtId="1000" quotePrefix="false">
      <alignment horizontal="center" vertical="center" wrapText="true"/>
    </xf>
    <xf applyAlignment="true" applyBorder="true" applyFill="true" applyFont="true" applyNumberFormat="true" borderId="2146" fillId="4" fontId="2" numFmtId="1000" quotePrefix="false">
      <alignment horizontal="center" vertical="center" wrapText="true"/>
    </xf>
    <xf applyAlignment="true" applyBorder="true" applyFill="true" applyFont="true" applyNumberFormat="true" borderId="2147" fillId="4" fontId="2" numFmtId="1000" quotePrefix="false">
      <alignment horizontal="center" vertical="center" wrapText="true"/>
    </xf>
    <xf applyAlignment="true" applyBorder="true" applyFill="true" applyFont="true" applyNumberFormat="true" borderId="2148" fillId="4" fontId="2" numFmtId="1000" quotePrefix="false">
      <alignment horizontal="center" vertical="center" wrapText="true"/>
    </xf>
    <xf applyAlignment="true" applyBorder="true" applyFill="true" applyFont="true" applyNumberFormat="true" borderId="2149" fillId="4" fontId="2" numFmtId="1000" quotePrefix="false">
      <alignment horizontal="center" vertical="center" wrapText="true"/>
    </xf>
    <xf applyAlignment="true" applyBorder="true" applyFill="true" applyFont="true" applyNumberFormat="true" borderId="2150" fillId="4" fontId="2" numFmtId="1000" quotePrefix="false">
      <alignment horizontal="center" vertical="center" wrapText="true"/>
    </xf>
    <xf applyAlignment="true" applyBorder="true" applyFill="true" applyFont="true" applyNumberFormat="true" borderId="2151" fillId="4" fontId="2" numFmtId="1000" quotePrefix="false">
      <alignment horizontal="center" vertical="center" wrapText="true"/>
    </xf>
    <xf applyAlignment="true" applyBorder="true" applyFill="false" applyFont="true" applyNumberFormat="true" borderId="2152" fillId="0" fontId="2" numFmtId="1000" quotePrefix="false">
      <alignment vertical="center" wrapText="true"/>
    </xf>
    <xf applyAlignment="true" applyBorder="true" applyFill="true" applyFont="true" applyNumberFormat="true" borderId="2153" fillId="4" fontId="1" numFmtId="1000" quotePrefix="false">
      <alignment horizontal="right"/>
    </xf>
    <xf applyAlignment="true" applyBorder="true" applyFill="true" applyFont="true" applyNumberFormat="true" borderId="2154" fillId="4" fontId="1" numFmtId="1000" quotePrefix="false">
      <alignment horizontal="right"/>
    </xf>
    <xf applyAlignment="true" applyBorder="true" applyFill="true" applyFont="true" applyNumberFormat="true" borderId="2155" fillId="4" fontId="1" numFmtId="1000" quotePrefix="false">
      <alignment horizontal="right"/>
    </xf>
    <xf applyAlignment="true" applyBorder="true" applyFill="true" applyFont="true" applyNumberFormat="true" borderId="2156" fillId="4" fontId="1" numFmtId="1000" quotePrefix="false">
      <alignment horizontal="right"/>
    </xf>
    <xf applyAlignment="true" applyBorder="true" applyFill="true" applyFont="true" applyNumberFormat="true" borderId="2157" fillId="4" fontId="1" numFmtId="1000" quotePrefix="false">
      <alignment horizontal="right"/>
    </xf>
    <xf applyAlignment="true" applyBorder="true" applyFill="true" applyFont="true" applyNumberFormat="true" borderId="2158" fillId="4" fontId="1" numFmtId="1000" quotePrefix="false">
      <alignment horizontal="right"/>
    </xf>
    <xf applyAlignment="true" applyBorder="true" applyFill="true" applyFont="true" applyNumberFormat="true" borderId="2159" fillId="4" fontId="1" numFmtId="1000" quotePrefix="false">
      <alignment horizontal="right"/>
    </xf>
    <xf applyAlignment="true" applyBorder="true" applyFill="true" applyFont="true" applyNumberFormat="true" borderId="2160" fillId="4" fontId="1" numFmtId="1000" quotePrefix="false">
      <alignment horizontal="right"/>
    </xf>
    <xf applyAlignment="true" applyBorder="true" applyFill="true" applyFont="true" applyNumberFormat="true" borderId="2161" fillId="4" fontId="1" numFmtId="1000" quotePrefix="false">
      <alignment horizontal="right"/>
    </xf>
    <xf applyAlignment="true" applyBorder="true" applyFill="true" applyFont="true" applyNumberFormat="true" borderId="2162" fillId="4" fontId="1" numFmtId="1000" quotePrefix="false">
      <alignment horizontal="right"/>
    </xf>
    <xf applyAlignment="true" applyBorder="true" applyFill="true" applyFont="true" applyNumberFormat="true" borderId="2163" fillId="4" fontId="1" numFmtId="1000" quotePrefix="false">
      <alignment horizontal="right"/>
    </xf>
    <xf applyAlignment="true" applyBorder="true" applyFill="true" applyFont="true" applyNumberFormat="true" borderId="2164" fillId="4" fontId="1" numFmtId="1000" quotePrefix="false">
      <alignment horizontal="right"/>
    </xf>
    <xf applyAlignment="true" applyBorder="true" applyFill="true" applyFont="true" applyNumberFormat="true" borderId="2165" fillId="4" fontId="1" numFmtId="1002" quotePrefix="false">
      <alignment horizontal="center" vertical="top"/>
    </xf>
    <xf applyAlignment="true" applyBorder="true" applyFill="true" applyFont="true" applyNumberFormat="true" borderId="112" fillId="9" fontId="1" numFmtId="1021" quotePrefix="false">
      <alignment horizontal="right"/>
    </xf>
    <xf applyAlignment="true" applyBorder="true" applyFill="false" applyFont="true" applyNumberFormat="true" borderId="2166" fillId="0" fontId="2" numFmtId="1000" quotePrefix="false">
      <alignment horizontal="center" vertical="center" wrapText="true"/>
    </xf>
    <xf applyAlignment="true" applyBorder="true" applyFill="true" applyFont="true" applyNumberFormat="true" borderId="2167" fillId="4" fontId="2" numFmtId="1000" quotePrefix="false">
      <alignment vertical="center" wrapText="true"/>
    </xf>
    <xf applyAlignment="true" applyBorder="true" applyFill="true" applyFont="true" applyNumberFormat="true" borderId="2168" fillId="4" fontId="2" numFmtId="1000" quotePrefix="false">
      <alignment horizontal="center" vertical="center" wrapText="true"/>
    </xf>
    <xf applyAlignment="true" applyBorder="true" applyFill="true" applyFont="true" applyNumberFormat="true" borderId="2169" fillId="4" fontId="2" numFmtId="1000" quotePrefix="false">
      <alignment horizontal="center" vertical="center" wrapText="true"/>
    </xf>
    <xf applyAlignment="true" applyBorder="true" applyFill="true" applyFont="true" applyNumberFormat="true" borderId="2170" fillId="4" fontId="2" numFmtId="1000" quotePrefix="false">
      <alignment horizontal="center" vertical="center" wrapText="true"/>
    </xf>
    <xf applyAlignment="true" applyBorder="true" applyFill="true" applyFont="true" applyNumberFormat="true" borderId="2171" fillId="4" fontId="2" numFmtId="1000" quotePrefix="false">
      <alignment horizontal="center" vertical="center" wrapText="true"/>
    </xf>
    <xf applyAlignment="true" applyBorder="true" applyFill="true" applyFont="true" applyNumberFormat="true" borderId="2172" fillId="4" fontId="2" numFmtId="1000" quotePrefix="false">
      <alignment horizontal="center" vertical="center" wrapText="true"/>
    </xf>
    <xf applyAlignment="true" applyBorder="true" applyFill="true" applyFont="true" applyNumberFormat="true" borderId="2173" fillId="4" fontId="2" numFmtId="1003" quotePrefix="false">
      <alignment horizontal="center" vertical="center" wrapText="true"/>
    </xf>
    <xf applyAlignment="true" applyBorder="true" applyFill="true" applyFont="true" applyNumberFormat="true" borderId="2174" fillId="4" fontId="2" numFmtId="1003" quotePrefix="false">
      <alignment horizontal="center" vertical="center" wrapText="true"/>
    </xf>
    <xf applyAlignment="true" applyBorder="true" applyFill="true" applyFont="true" applyNumberFormat="true" borderId="2175" fillId="4" fontId="2" numFmtId="1000" quotePrefix="false">
      <alignment horizontal="center" vertical="center" wrapText="true"/>
    </xf>
    <xf applyAlignment="true" applyBorder="true" applyFill="false" applyFont="true" applyNumberFormat="true" borderId="2176" fillId="0" fontId="2" numFmtId="1000" quotePrefix="false">
      <alignment vertical="center" wrapText="true"/>
    </xf>
    <xf applyAlignment="true" applyBorder="true" applyFill="true" applyFont="true" applyNumberFormat="true" borderId="2177" fillId="4" fontId="8" numFmtId="1002" quotePrefix="false">
      <alignment horizontal="center" vertical="top"/>
    </xf>
    <xf applyAlignment="true" applyBorder="true" applyFill="false" applyFont="true" applyNumberFormat="true" borderId="2178" fillId="0" fontId="2" numFmtId="1000" quotePrefix="false">
      <alignment horizontal="center" vertical="center" wrapText="true"/>
    </xf>
    <xf applyAlignment="true" applyBorder="true" applyFill="true" applyFont="true" applyNumberFormat="true" borderId="2179" fillId="4" fontId="2" numFmtId="1000" quotePrefix="false">
      <alignment horizontal="center" vertical="center" wrapText="true"/>
    </xf>
    <xf applyAlignment="true" applyBorder="true" applyFill="true" applyFont="true" applyNumberFormat="true" borderId="2180" fillId="4" fontId="2" numFmtId="1000" quotePrefix="false">
      <alignment horizontal="center" vertical="center" wrapText="true"/>
    </xf>
    <xf applyAlignment="true" applyBorder="true" applyFill="true" applyFont="true" applyNumberFormat="true" borderId="2181" fillId="4" fontId="2" numFmtId="1000" quotePrefix="false">
      <alignment horizontal="center" vertical="center" wrapText="true"/>
    </xf>
    <xf applyAlignment="true" applyBorder="true" applyFill="true" applyFont="true" applyNumberFormat="true" borderId="2182" fillId="4" fontId="2" numFmtId="1000" quotePrefix="false">
      <alignment horizontal="center" vertical="center" wrapText="true"/>
    </xf>
    <xf applyAlignment="true" applyBorder="true" applyFill="true" applyFont="true" applyNumberFormat="true" borderId="2183" fillId="4" fontId="2" numFmtId="1000" quotePrefix="false">
      <alignment horizontal="center" vertical="center" wrapText="true"/>
    </xf>
    <xf applyAlignment="true" applyBorder="true" applyFill="true" applyFont="true" applyNumberFormat="true" borderId="2184" fillId="4" fontId="2" numFmtId="1003" quotePrefix="false">
      <alignment horizontal="center" vertical="center" wrapText="true"/>
    </xf>
    <xf applyAlignment="true" applyBorder="true" applyFill="true" applyFont="true" applyNumberFormat="true" borderId="2185" fillId="4" fontId="2" numFmtId="1003" quotePrefix="false">
      <alignment horizontal="center" vertical="center" wrapText="true"/>
    </xf>
    <xf applyAlignment="true" applyBorder="true" applyFill="true" applyFont="true" applyNumberFormat="true" borderId="2186" fillId="4" fontId="2" numFmtId="1000" quotePrefix="false">
      <alignment horizontal="center" vertical="center" wrapText="true"/>
    </xf>
    <xf applyAlignment="true" applyBorder="true" applyFill="false" applyFont="true" applyNumberFormat="true" borderId="2187" fillId="0" fontId="2" numFmtId="1000" quotePrefix="false">
      <alignment vertical="center" wrapText="true"/>
    </xf>
    <xf applyAlignment="true" applyBorder="true" applyFill="true" applyFont="true" applyNumberFormat="true" borderId="2188" fillId="4" fontId="1" numFmtId="1018" quotePrefix="false">
      <alignment horizontal="right" vertical="top"/>
    </xf>
    <xf applyAlignment="true" applyBorder="true" applyFill="true" applyFont="true" applyNumberFormat="true" borderId="2189" fillId="4" fontId="1" numFmtId="1000" quotePrefix="false">
      <alignment horizontal="right"/>
    </xf>
    <xf applyAlignment="true" applyBorder="true" applyFill="true" applyFont="true" applyNumberFormat="true" borderId="2190" fillId="4" fontId="1" numFmtId="1000" quotePrefix="false">
      <alignment horizontal="right"/>
    </xf>
    <xf applyAlignment="true" applyBorder="true" applyFill="true" applyFont="true" applyNumberFormat="true" borderId="2191" fillId="4" fontId="1" numFmtId="1000" quotePrefix="false">
      <alignment horizontal="right"/>
    </xf>
    <xf applyAlignment="true" applyBorder="true" applyFill="true" applyFont="true" applyNumberFormat="true" borderId="2192" fillId="4" fontId="1" numFmtId="1000" quotePrefix="false">
      <alignment horizontal="right"/>
    </xf>
    <xf applyAlignment="true" applyBorder="true" applyFill="true" applyFont="true" applyNumberFormat="true" borderId="2193" fillId="4" fontId="1" numFmtId="1000" quotePrefix="false">
      <alignment horizontal="right"/>
    </xf>
    <xf applyAlignment="true" applyBorder="true" applyFill="true" applyFont="true" applyNumberFormat="true" borderId="2194" fillId="4" fontId="1" numFmtId="1000" quotePrefix="false">
      <alignment horizontal="right"/>
    </xf>
    <xf applyAlignment="true" applyBorder="true" applyFill="true" applyFont="true" applyNumberFormat="true" borderId="2195" fillId="4" fontId="1" numFmtId="1000" quotePrefix="false">
      <alignment horizontal="right"/>
    </xf>
    <xf applyAlignment="true" applyBorder="true" applyFill="true" applyFont="true" applyNumberFormat="true" borderId="2196" fillId="4" fontId="1" numFmtId="1000" quotePrefix="false">
      <alignment horizontal="right"/>
    </xf>
    <xf applyAlignment="true" applyBorder="true" applyFill="true" applyFont="true" applyNumberFormat="true" borderId="2197" fillId="4" fontId="1" numFmtId="1000" quotePrefix="false">
      <alignment horizontal="right"/>
    </xf>
    <xf applyAlignment="true" applyBorder="true" applyFill="true" applyFont="true" applyNumberFormat="true" borderId="2198" fillId="4" fontId="1" numFmtId="1000" quotePrefix="false">
      <alignment horizontal="right"/>
    </xf>
    <xf applyAlignment="true" applyBorder="true" applyFill="true" applyFont="true" applyNumberFormat="true" borderId="2199" fillId="4" fontId="1" numFmtId="1000" quotePrefix="false">
      <alignment horizontal="right"/>
    </xf>
    <xf applyAlignment="true" applyBorder="true" applyFill="true" applyFont="true" applyNumberFormat="true" borderId="2200" fillId="4" fontId="8" numFmtId="1002" quotePrefix="false">
      <alignment horizontal="center" vertical="top"/>
    </xf>
    <xf applyAlignment="true" applyBorder="true" applyFill="false" applyFont="true" applyNumberFormat="true" borderId="1" fillId="0" fontId="2" numFmtId="1004" quotePrefix="false">
      <alignment horizontal="center" vertical="center" wrapText="true"/>
    </xf>
    <xf applyAlignment="true" applyBorder="true" applyFill="false" applyFont="true" applyNumberFormat="true" borderId="1" fillId="0" fontId="2" numFmtId="1000" quotePrefix="false">
      <alignment vertical="center" wrapText="true"/>
    </xf>
    <xf applyAlignment="true" applyBorder="true" applyFill="true" applyFont="true" applyNumberFormat="true" borderId="2201" fillId="9" fontId="1" numFmtId="1000" quotePrefix="false">
      <alignment horizontal="right"/>
    </xf>
    <xf applyAlignment="true" applyBorder="true" applyFill="false" applyFont="true" applyNumberFormat="true" borderId="2202" fillId="0" fontId="2" numFmtId="1004" quotePrefix="false">
      <alignment horizontal="center" vertical="center" wrapText="true"/>
    </xf>
    <xf applyAlignment="true" applyBorder="true" applyFill="true" applyFont="true" applyNumberFormat="true" borderId="2203" fillId="4" fontId="2" numFmtId="1000" quotePrefix="false">
      <alignment vertical="center" wrapText="true"/>
    </xf>
    <xf applyAlignment="true" applyBorder="true" applyFill="true" applyFont="true" applyNumberFormat="true" borderId="2204" fillId="4" fontId="2" numFmtId="1000" quotePrefix="false">
      <alignment horizontal="center" vertical="center" wrapText="true"/>
    </xf>
    <xf applyAlignment="true" applyBorder="true" applyFill="true" applyFont="true" applyNumberFormat="true" borderId="2205" fillId="4" fontId="2" numFmtId="1000" quotePrefix="false">
      <alignment horizontal="center" vertical="center" wrapText="true"/>
    </xf>
    <xf applyAlignment="true" applyBorder="true" applyFill="true" applyFont="true" applyNumberFormat="true" borderId="2206" fillId="4" fontId="2" numFmtId="1000" quotePrefix="false">
      <alignment horizontal="center" vertical="center" wrapText="true"/>
    </xf>
    <xf applyAlignment="true" applyBorder="true" applyFill="true" applyFont="true" applyNumberFormat="true" borderId="2207" fillId="4" fontId="2" numFmtId="1000" quotePrefix="false">
      <alignment horizontal="center" vertical="center" wrapText="true"/>
    </xf>
    <xf applyAlignment="true" applyBorder="true" applyFill="true" applyFont="true" applyNumberFormat="true" borderId="2208" fillId="4" fontId="2" numFmtId="1000" quotePrefix="false">
      <alignment horizontal="center" vertical="center" wrapText="true"/>
    </xf>
    <xf applyAlignment="true" applyBorder="true" applyFill="true" applyFont="true" applyNumberFormat="true" borderId="2209" fillId="4" fontId="2" numFmtId="1000" quotePrefix="false">
      <alignment horizontal="center" vertical="center" wrapText="true"/>
    </xf>
    <xf applyAlignment="true" applyBorder="true" applyFill="true" applyFont="true" applyNumberFormat="true" borderId="2210" fillId="4" fontId="2" numFmtId="1000" quotePrefix="false">
      <alignment horizontal="center" vertical="center" wrapText="true"/>
    </xf>
    <xf applyAlignment="true" applyBorder="true" applyFill="true" applyFont="true" applyNumberFormat="true" borderId="2211" fillId="4" fontId="2" numFmtId="1000" quotePrefix="false">
      <alignment horizontal="center" vertical="center" wrapText="true"/>
    </xf>
    <xf applyAlignment="true" applyBorder="true" applyFill="false" applyFont="true" applyNumberFormat="true" borderId="2212" fillId="0" fontId="2" numFmtId="1000" quotePrefix="false">
      <alignment vertical="center" wrapText="true"/>
    </xf>
    <xf applyAlignment="true" applyBorder="true" applyFill="true" applyFont="true" applyNumberFormat="true" borderId="2213" fillId="4" fontId="8" numFmtId="1002" quotePrefix="false">
      <alignment horizontal="center" vertical="top"/>
    </xf>
    <xf applyAlignment="true" applyBorder="true" applyFill="false" applyFont="true" applyNumberFormat="true" borderId="2214" fillId="0" fontId="2" numFmtId="1004" quotePrefix="false">
      <alignment horizontal="center" vertical="center" wrapText="true"/>
    </xf>
    <xf applyAlignment="true" applyBorder="true" applyFill="true" applyFont="true" applyNumberFormat="true" borderId="2215" fillId="4" fontId="2" numFmtId="1000" quotePrefix="false">
      <alignment vertical="center" wrapText="true"/>
    </xf>
    <xf applyAlignment="true" applyBorder="true" applyFill="true" applyFont="true" applyNumberFormat="true" borderId="2216" fillId="4" fontId="2" numFmtId="1000" quotePrefix="false">
      <alignment horizontal="center" vertical="center" wrapText="true"/>
    </xf>
    <xf applyAlignment="true" applyBorder="true" applyFill="true" applyFont="true" applyNumberFormat="true" borderId="2217" fillId="4" fontId="2" numFmtId="1000" quotePrefix="false">
      <alignment horizontal="center" vertical="center" wrapText="true"/>
    </xf>
    <xf applyAlignment="true" applyBorder="true" applyFill="true" applyFont="true" applyNumberFormat="true" borderId="2218" fillId="4" fontId="2" numFmtId="1000" quotePrefix="false">
      <alignment horizontal="center" vertical="center" wrapText="true"/>
    </xf>
    <xf applyAlignment="true" applyBorder="true" applyFill="true" applyFont="true" applyNumberFormat="true" borderId="2219" fillId="4" fontId="2" numFmtId="1000" quotePrefix="false">
      <alignment horizontal="center" vertical="center" wrapText="true"/>
    </xf>
    <xf applyAlignment="true" applyBorder="true" applyFill="true" applyFont="true" applyNumberFormat="true" borderId="2220" fillId="4" fontId="2" numFmtId="1000" quotePrefix="false">
      <alignment horizontal="center" vertical="center" wrapText="true"/>
    </xf>
    <xf applyAlignment="true" applyBorder="true" applyFill="true" applyFont="true" applyNumberFormat="true" borderId="2221" fillId="4" fontId="2" numFmtId="1000" quotePrefix="false">
      <alignment horizontal="center" vertical="center" wrapText="true"/>
    </xf>
    <xf applyAlignment="true" applyBorder="true" applyFill="true" applyFont="true" applyNumberFormat="true" borderId="2222" fillId="4" fontId="2" numFmtId="1000" quotePrefix="false">
      <alignment horizontal="center" vertical="center" wrapText="true"/>
    </xf>
    <xf applyAlignment="true" applyBorder="true" applyFill="true" applyFont="true" applyNumberFormat="true" borderId="2223" fillId="4" fontId="2" numFmtId="1000" quotePrefix="false">
      <alignment horizontal="center" vertical="center" wrapText="true"/>
    </xf>
    <xf applyAlignment="true" applyBorder="true" applyFill="false" applyFont="true" applyNumberFormat="true" borderId="2224" fillId="0" fontId="2" numFmtId="1000" quotePrefix="false">
      <alignment vertical="center" wrapText="true"/>
    </xf>
    <xf applyAlignment="true" applyBorder="true" applyFill="true" applyFont="true" applyNumberFormat="true" borderId="2225" fillId="4" fontId="1" numFmtId="1000" quotePrefix="false">
      <alignment horizontal="right"/>
    </xf>
    <xf applyAlignment="true" applyBorder="true" applyFill="true" applyFont="true" applyNumberFormat="true" borderId="2226" fillId="4" fontId="1" numFmtId="1000" quotePrefix="false">
      <alignment horizontal="right"/>
    </xf>
    <xf applyAlignment="true" applyBorder="true" applyFill="true" applyFont="true" applyNumberFormat="true" borderId="2227" fillId="4" fontId="1" numFmtId="1000" quotePrefix="false">
      <alignment horizontal="right"/>
    </xf>
    <xf applyAlignment="true" applyBorder="true" applyFill="true" applyFont="true" applyNumberFormat="true" borderId="2228" fillId="4" fontId="1" numFmtId="1000" quotePrefix="false">
      <alignment horizontal="right"/>
    </xf>
    <xf applyAlignment="true" applyBorder="true" applyFill="true" applyFont="true" applyNumberFormat="true" borderId="2229" fillId="4" fontId="1" numFmtId="1000" quotePrefix="false">
      <alignment horizontal="right"/>
    </xf>
    <xf applyAlignment="true" applyBorder="true" applyFill="true" applyFont="true" applyNumberFormat="true" borderId="2230" fillId="4" fontId="1" numFmtId="1000" quotePrefix="false">
      <alignment horizontal="right"/>
    </xf>
    <xf applyAlignment="true" applyBorder="true" applyFill="true" applyFont="true" applyNumberFormat="true" borderId="2231" fillId="4" fontId="1" numFmtId="1000" quotePrefix="false">
      <alignment horizontal="right"/>
    </xf>
    <xf applyAlignment="true" applyBorder="true" applyFill="true" applyFont="true" applyNumberFormat="true" borderId="2232" fillId="4" fontId="1" numFmtId="1000" quotePrefix="false">
      <alignment horizontal="right"/>
    </xf>
    <xf applyAlignment="true" applyBorder="true" applyFill="true" applyFont="true" applyNumberFormat="true" borderId="2233" fillId="4" fontId="1" numFmtId="1000" quotePrefix="false">
      <alignment horizontal="right"/>
    </xf>
    <xf applyAlignment="true" applyBorder="true" applyFill="true" applyFont="true" applyNumberFormat="true" borderId="2234" fillId="4" fontId="1" numFmtId="1000" quotePrefix="false">
      <alignment horizontal="right"/>
    </xf>
    <xf applyAlignment="true" applyBorder="true" applyFill="true" applyFont="true" applyNumberFormat="true" borderId="2235" fillId="4" fontId="1" numFmtId="1000" quotePrefix="false">
      <alignment horizontal="right"/>
    </xf>
    <xf applyAlignment="true" applyBorder="true" applyFill="true" applyFont="true" applyNumberFormat="true" borderId="2236" fillId="4" fontId="1" numFmtId="1000" quotePrefix="false">
      <alignment horizontal="right"/>
    </xf>
    <xf applyAlignment="true" applyBorder="true" applyFill="true" applyFont="true" applyNumberFormat="true" borderId="2237" fillId="4" fontId="8" numFmtId="1002" quotePrefix="false">
      <alignment horizontal="center" vertical="top"/>
    </xf>
    <xf applyAlignment="true" applyBorder="true" applyFill="true" applyFont="true" applyNumberFormat="true" borderId="112" fillId="9" fontId="8" numFmtId="1018" quotePrefix="false">
      <alignment horizontal="right"/>
    </xf>
    <xf applyAlignment="true" applyBorder="true" applyFill="true" applyFont="true" applyNumberFormat="true" borderId="111" fillId="9" fontId="1" numFmtId="1002" quotePrefix="false">
      <alignment horizontal="right"/>
    </xf>
    <xf applyAlignment="true" applyBorder="true" applyFill="true" applyFont="true" applyNumberFormat="true" borderId="543" fillId="9" fontId="8" numFmtId="1018" quotePrefix="false">
      <alignment horizontal="center" vertical="top"/>
    </xf>
    <xf applyAlignment="true" applyBorder="true" applyFill="false" applyFont="true" applyNumberFormat="true" borderId="2238" fillId="0" fontId="2" numFmtId="1000" quotePrefix="false">
      <alignment horizontal="center" vertical="center" wrapText="true"/>
    </xf>
    <xf applyAlignment="true" applyBorder="true" applyFill="false" applyFont="true" applyNumberFormat="true" borderId="2239" fillId="0" fontId="2" numFmtId="1000" quotePrefix="false">
      <alignment horizontal="left" vertical="center" wrapText="true"/>
    </xf>
    <xf applyAlignment="true" applyBorder="true" applyFill="true" applyFont="true" applyNumberFormat="true" borderId="2240" fillId="4" fontId="2" numFmtId="1000" quotePrefix="false">
      <alignment horizontal="center" vertical="center" wrapText="true"/>
    </xf>
    <xf applyAlignment="true" applyBorder="true" applyFill="true" applyFont="true" applyNumberFormat="true" borderId="2241" fillId="4" fontId="2" numFmtId="1000" quotePrefix="false">
      <alignment horizontal="center" vertical="center" wrapText="true"/>
    </xf>
    <xf applyAlignment="true" applyBorder="true" applyFill="true" applyFont="true" applyNumberFormat="true" borderId="2242" fillId="4" fontId="2" numFmtId="1000" quotePrefix="false">
      <alignment horizontal="center" vertical="center" wrapText="true"/>
    </xf>
    <xf applyAlignment="true" applyBorder="true" applyFill="true" applyFont="true" applyNumberFormat="true" borderId="2243" fillId="4" fontId="2" numFmtId="1003" quotePrefix="false">
      <alignment horizontal="center" vertical="center" wrapText="true"/>
    </xf>
    <xf applyAlignment="true" applyBorder="true" applyFill="true" applyFont="true" applyNumberFormat="true" borderId="2244" fillId="4" fontId="2" numFmtId="1003" quotePrefix="false">
      <alignment horizontal="center" vertical="center" wrapText="true"/>
    </xf>
    <xf applyAlignment="true" applyBorder="true" applyFill="true" applyFont="true" applyNumberFormat="true" borderId="2245" fillId="4" fontId="2" numFmtId="1003" quotePrefix="false">
      <alignment horizontal="center" vertical="center" wrapText="true"/>
    </xf>
    <xf applyAlignment="true" applyBorder="true" applyFill="true" applyFont="true" applyNumberFormat="true" borderId="2246" fillId="4" fontId="2" numFmtId="1003" quotePrefix="false">
      <alignment horizontal="center" vertical="center" wrapText="true"/>
    </xf>
    <xf applyAlignment="true" applyBorder="true" applyFill="true" applyFont="true" applyNumberFormat="true" borderId="2247" fillId="4" fontId="2" numFmtId="1000" quotePrefix="false">
      <alignment horizontal="center" vertical="center" wrapText="true"/>
    </xf>
    <xf applyAlignment="true" applyBorder="true" applyFill="false" applyFont="true" applyNumberFormat="true" borderId="2248" fillId="0" fontId="2" numFmtId="1000" quotePrefix="false">
      <alignment vertical="center" wrapText="true"/>
    </xf>
    <xf applyAlignment="true" applyBorder="true" applyFill="true" applyFont="true" applyNumberFormat="true" borderId="2249" fillId="9" fontId="8" numFmtId="1018" quotePrefix="false">
      <alignment horizontal="center" vertical="top"/>
    </xf>
    <xf applyAlignment="true" applyBorder="true" applyFill="false" applyFont="true" applyNumberFormat="true" borderId="2250" fillId="0" fontId="2" numFmtId="1000" quotePrefix="false">
      <alignment horizontal="center" vertical="center" wrapText="true"/>
    </xf>
    <xf applyAlignment="true" applyBorder="true" applyFill="false" applyFont="true" applyNumberFormat="true" borderId="2251" fillId="0" fontId="2" numFmtId="1000" quotePrefix="false">
      <alignment horizontal="left" vertical="center" wrapText="true"/>
    </xf>
    <xf applyAlignment="true" applyBorder="true" applyFill="true" applyFont="true" applyNumberFormat="true" borderId="2252" fillId="4" fontId="2" numFmtId="1000" quotePrefix="false">
      <alignment horizontal="center" vertical="center" wrapText="true"/>
    </xf>
    <xf applyAlignment="true" applyBorder="true" applyFill="true" applyFont="true" applyNumberFormat="true" borderId="2253" fillId="4" fontId="2" numFmtId="1000" quotePrefix="false">
      <alignment horizontal="center" vertical="center" wrapText="true"/>
    </xf>
    <xf applyAlignment="true" applyBorder="true" applyFill="true" applyFont="true" applyNumberFormat="true" borderId="2254" fillId="4" fontId="2" numFmtId="1000" quotePrefix="false">
      <alignment horizontal="center" vertical="center" wrapText="true"/>
    </xf>
    <xf applyAlignment="true" applyBorder="true" applyFill="true" applyFont="true" applyNumberFormat="true" borderId="2255" fillId="4" fontId="2" numFmtId="1003" quotePrefix="false">
      <alignment horizontal="center" vertical="center" wrapText="true"/>
    </xf>
    <xf applyAlignment="true" applyBorder="true" applyFill="true" applyFont="true" applyNumberFormat="true" borderId="2256" fillId="4" fontId="2" numFmtId="1003" quotePrefix="false">
      <alignment horizontal="center" vertical="center" wrapText="true"/>
    </xf>
    <xf applyAlignment="true" applyBorder="true" applyFill="true" applyFont="true" applyNumberFormat="true" borderId="2257" fillId="4" fontId="2" numFmtId="1003" quotePrefix="false">
      <alignment horizontal="center" vertical="center" wrapText="true"/>
    </xf>
    <xf applyAlignment="true" applyBorder="true" applyFill="true" applyFont="true" applyNumberFormat="true" borderId="2258" fillId="4" fontId="2" numFmtId="1003" quotePrefix="false">
      <alignment horizontal="center" vertical="center" wrapText="true"/>
    </xf>
    <xf applyAlignment="true" applyBorder="true" applyFill="true" applyFont="true" applyNumberFormat="true" borderId="2259" fillId="4" fontId="2" numFmtId="1000" quotePrefix="false">
      <alignment horizontal="center" vertical="center" wrapText="true"/>
    </xf>
    <xf applyAlignment="true" applyBorder="true" applyFill="false" applyFont="true" applyNumberFormat="true" borderId="2260" fillId="0" fontId="2" numFmtId="1000" quotePrefix="false">
      <alignment vertical="center" wrapText="true"/>
    </xf>
    <xf applyAlignment="true" applyBorder="true" applyFill="true" applyFont="true" applyNumberFormat="true" borderId="2261" fillId="4" fontId="8" numFmtId="1018" quotePrefix="false">
      <alignment horizontal="right" vertical="top"/>
    </xf>
    <xf applyAlignment="true" applyBorder="true" applyFill="true" applyFont="true" applyNumberFormat="true" borderId="2262" fillId="4" fontId="8" numFmtId="1000" quotePrefix="false">
      <alignment horizontal="right" vertical="top"/>
    </xf>
    <xf applyAlignment="true" applyBorder="true" applyFill="true" applyFont="true" applyNumberFormat="true" borderId="2263" fillId="4" fontId="8" numFmtId="1000" quotePrefix="false">
      <alignment horizontal="right" vertical="top"/>
    </xf>
    <xf applyAlignment="true" applyBorder="true" applyFill="true" applyFont="true" applyNumberFormat="true" borderId="2264" fillId="4" fontId="1" numFmtId="1018" quotePrefix="false">
      <alignment horizontal="right" vertical="top"/>
    </xf>
    <xf applyAlignment="true" applyBorder="true" applyFill="true" applyFont="true" applyNumberFormat="true" borderId="2265" fillId="4" fontId="1" numFmtId="1000" quotePrefix="false">
      <alignment horizontal="right" vertical="top"/>
    </xf>
    <xf applyAlignment="true" applyBorder="true" applyFill="true" applyFont="true" applyNumberFormat="true" borderId="2266" fillId="4" fontId="1" numFmtId="1000" quotePrefix="false">
      <alignment horizontal="right" vertical="top"/>
    </xf>
    <xf applyAlignment="true" applyBorder="true" applyFill="true" applyFont="true" applyNumberFormat="true" borderId="2267" fillId="8" fontId="1" numFmtId="1002" quotePrefix="false">
      <alignment horizontal="right" vertical="top"/>
    </xf>
    <xf applyAlignment="true" applyBorder="true" applyFill="true" applyFont="true" applyNumberFormat="true" borderId="2268" fillId="4" fontId="1" numFmtId="1000" quotePrefix="false">
      <alignment horizontal="right" vertical="top"/>
    </xf>
    <xf applyAlignment="true" applyBorder="true" applyFill="true" applyFont="true" applyNumberFormat="true" borderId="2269" fillId="4" fontId="1" numFmtId="1000" quotePrefix="false">
      <alignment horizontal="right" vertical="top"/>
    </xf>
    <xf applyAlignment="true" applyBorder="true" applyFill="true" applyFont="true" applyNumberFormat="true" borderId="2270" fillId="8" fontId="1" numFmtId="1002" quotePrefix="false">
      <alignment horizontal="right" vertical="top"/>
    </xf>
    <xf applyAlignment="true" applyBorder="true" applyFill="true" applyFont="true" applyNumberFormat="true" borderId="2271" fillId="4" fontId="1" numFmtId="1000" quotePrefix="false">
      <alignment horizontal="right" vertical="top"/>
    </xf>
    <xf applyAlignment="true" applyBorder="true" applyFill="true" applyFont="true" applyNumberFormat="true" borderId="2272" fillId="4" fontId="1" numFmtId="1000" quotePrefix="false">
      <alignment horizontal="right" vertical="top"/>
    </xf>
    <xf applyAlignment="true" applyBorder="true" applyFill="true" applyFont="true" applyNumberFormat="true" borderId="2273" fillId="9" fontId="8" numFmtId="1018" quotePrefix="false">
      <alignment horizontal="center" vertical="top"/>
    </xf>
    <xf applyAlignment="true" applyBorder="true" applyFill="false" applyFont="true" applyNumberFormat="true" borderId="2274" fillId="0" fontId="2" numFmtId="1000" quotePrefix="false">
      <alignment horizontal="center" vertical="center" wrapText="true"/>
    </xf>
    <xf applyAlignment="true" applyBorder="true" applyFill="true" applyFont="true" applyNumberFormat="true" borderId="2275" fillId="4" fontId="2" numFmtId="1000" quotePrefix="false">
      <alignment horizontal="center" vertical="center" wrapText="true"/>
    </xf>
    <xf applyAlignment="true" applyBorder="true" applyFill="true" applyFont="true" applyNumberFormat="true" borderId="2276" fillId="4" fontId="2" numFmtId="1000" quotePrefix="false">
      <alignment horizontal="center" vertical="center" wrapText="true"/>
    </xf>
    <xf applyAlignment="true" applyBorder="true" applyFill="true" applyFont="true" applyNumberFormat="true" borderId="2277" fillId="4" fontId="2" numFmtId="1000" quotePrefix="false">
      <alignment horizontal="center" vertical="center" wrapText="true"/>
    </xf>
    <xf applyAlignment="true" applyBorder="true" applyFill="true" applyFont="true" applyNumberFormat="true" borderId="2278" fillId="4" fontId="2" numFmtId="1003" quotePrefix="false">
      <alignment horizontal="center" vertical="center" wrapText="true"/>
    </xf>
    <xf applyAlignment="true" applyBorder="true" applyFill="true" applyFont="true" applyNumberFormat="true" borderId="2279" fillId="4" fontId="2" numFmtId="1003" quotePrefix="false">
      <alignment horizontal="center" vertical="center" wrapText="true"/>
    </xf>
    <xf applyAlignment="true" applyBorder="true" applyFill="true" applyFont="true" applyNumberFormat="true" borderId="2280" fillId="4" fontId="2" numFmtId="1003" quotePrefix="false">
      <alignment horizontal="center" vertical="center" wrapText="true"/>
    </xf>
    <xf applyAlignment="true" applyBorder="true" applyFill="true" applyFont="true" applyNumberFormat="true" borderId="2281" fillId="4" fontId="2" numFmtId="1003" quotePrefix="false">
      <alignment horizontal="center" vertical="center" wrapText="true"/>
    </xf>
    <xf applyAlignment="true" applyBorder="true" applyFill="true" applyFont="true" applyNumberFormat="true" borderId="2282" fillId="4" fontId="2" numFmtId="1000" quotePrefix="false">
      <alignment horizontal="center" vertical="center" wrapText="true"/>
    </xf>
    <xf applyAlignment="true" applyBorder="true" applyFill="false" applyFont="true" applyNumberFormat="true" borderId="2283" fillId="0" fontId="2" numFmtId="1000" quotePrefix="false">
      <alignment vertical="center" wrapText="true"/>
    </xf>
    <xf applyAlignment="true" applyBorder="true" applyFill="true" applyFont="true" applyNumberFormat="true" borderId="2284" fillId="4" fontId="8" numFmtId="1018" quotePrefix="false">
      <alignment horizontal="right" vertical="top"/>
    </xf>
    <xf applyAlignment="true" applyBorder="true" applyFill="true" applyFont="true" applyNumberFormat="true" borderId="2285" fillId="4" fontId="8" numFmtId="1000" quotePrefix="false">
      <alignment horizontal="right" vertical="top"/>
    </xf>
    <xf applyAlignment="true" applyBorder="true" applyFill="true" applyFont="true" applyNumberFormat="true" borderId="2286" fillId="4" fontId="8" numFmtId="1000" quotePrefix="false">
      <alignment horizontal="right" vertical="top"/>
    </xf>
    <xf applyAlignment="true" applyBorder="true" applyFill="true" applyFont="true" applyNumberFormat="true" borderId="2287" fillId="4" fontId="1" numFmtId="1018" quotePrefix="false">
      <alignment horizontal="right" vertical="top"/>
    </xf>
    <xf applyAlignment="true" applyBorder="true" applyFill="true" applyFont="true" applyNumberFormat="true" borderId="2288" fillId="4" fontId="1" numFmtId="1000" quotePrefix="false">
      <alignment horizontal="right" vertical="top"/>
    </xf>
    <xf applyAlignment="true" applyBorder="true" applyFill="true" applyFont="true" applyNumberFormat="true" borderId="2289" fillId="4" fontId="1" numFmtId="1000" quotePrefix="false">
      <alignment horizontal="right" vertical="top"/>
    </xf>
    <xf applyAlignment="true" applyBorder="true" applyFill="true" applyFont="true" applyNumberFormat="true" borderId="2290" fillId="8" fontId="1" numFmtId="1002" quotePrefix="false">
      <alignment horizontal="right" vertical="top"/>
    </xf>
    <xf applyAlignment="true" applyBorder="true" applyFill="true" applyFont="true" applyNumberFormat="true" borderId="2291" fillId="4" fontId="1" numFmtId="1000" quotePrefix="false">
      <alignment horizontal="right" vertical="top"/>
    </xf>
    <xf applyAlignment="true" applyBorder="true" applyFill="true" applyFont="true" applyNumberFormat="true" borderId="2292" fillId="4" fontId="1" numFmtId="1000" quotePrefix="false">
      <alignment horizontal="right" vertical="top"/>
    </xf>
    <xf applyAlignment="true" applyBorder="true" applyFill="true" applyFont="true" applyNumberFormat="true" borderId="2293" fillId="8" fontId="1" numFmtId="1002" quotePrefix="false">
      <alignment horizontal="right" vertical="top"/>
    </xf>
    <xf applyAlignment="true" applyBorder="true" applyFill="true" applyFont="true" applyNumberFormat="true" borderId="2294" fillId="4" fontId="1" numFmtId="1000" quotePrefix="false">
      <alignment horizontal="right" vertical="top"/>
    </xf>
    <xf applyAlignment="true" applyBorder="true" applyFill="true" applyFont="true" applyNumberFormat="true" borderId="2295" fillId="4" fontId="1" numFmtId="1000" quotePrefix="false">
      <alignment horizontal="right" vertical="top"/>
    </xf>
    <xf applyAlignment="true" applyBorder="true" applyFill="true" applyFont="true" applyNumberFormat="true" borderId="2296" fillId="9" fontId="8" numFmtId="1018" quotePrefix="false">
      <alignment horizontal="center" vertical="top"/>
    </xf>
    <xf applyAlignment="true" applyBorder="true" applyFill="false" applyFont="true" applyNumberFormat="true" borderId="2297" fillId="0" fontId="2" numFmtId="1000" quotePrefix="false">
      <alignment horizontal="center" vertical="center" wrapText="true"/>
    </xf>
    <xf applyAlignment="true" applyBorder="true" applyFill="true" applyFont="true" applyNumberFormat="true" borderId="2298" fillId="4" fontId="2" numFmtId="1000" quotePrefix="false">
      <alignment horizontal="center" vertical="center" wrapText="true"/>
    </xf>
    <xf applyAlignment="true" applyBorder="true" applyFill="true" applyFont="true" applyNumberFormat="true" borderId="2299" fillId="4" fontId="2" numFmtId="1000" quotePrefix="false">
      <alignment horizontal="center" vertical="center" wrapText="true"/>
    </xf>
    <xf applyAlignment="true" applyBorder="true" applyFill="true" applyFont="true" applyNumberFormat="true" borderId="2300" fillId="4" fontId="2" numFmtId="1000" quotePrefix="false">
      <alignment horizontal="center" vertical="center" wrapText="true"/>
    </xf>
    <xf applyAlignment="true" applyBorder="true" applyFill="true" applyFont="true" applyNumberFormat="true" borderId="2301" fillId="4" fontId="2" numFmtId="1003" quotePrefix="false">
      <alignment horizontal="center" vertical="center" wrapText="true"/>
    </xf>
    <xf applyAlignment="true" applyBorder="true" applyFill="true" applyFont="true" applyNumberFormat="true" borderId="2302" fillId="4" fontId="2" numFmtId="1003" quotePrefix="false">
      <alignment horizontal="center" vertical="center" wrapText="true"/>
    </xf>
    <xf applyAlignment="true" applyBorder="true" applyFill="true" applyFont="true" applyNumberFormat="true" borderId="2303" fillId="4" fontId="2" numFmtId="1003" quotePrefix="false">
      <alignment horizontal="center" vertical="center" wrapText="true"/>
    </xf>
    <xf applyAlignment="true" applyBorder="true" applyFill="true" applyFont="true" applyNumberFormat="true" borderId="2304" fillId="4" fontId="2" numFmtId="1003" quotePrefix="false">
      <alignment horizontal="center" vertical="center" wrapText="true"/>
    </xf>
    <xf applyAlignment="true" applyBorder="true" applyFill="true" applyFont="true" applyNumberFormat="true" borderId="2305" fillId="4" fontId="2" numFmtId="1000" quotePrefix="false">
      <alignment horizontal="center" vertical="center" wrapText="true"/>
    </xf>
    <xf applyAlignment="true" applyBorder="true" applyFill="false" applyFont="true" applyNumberFormat="true" borderId="2306" fillId="0" fontId="2" numFmtId="1000" quotePrefix="false">
      <alignment vertical="center" wrapText="true"/>
    </xf>
    <xf applyAlignment="true" applyBorder="true" applyFill="true" applyFont="true" applyNumberFormat="true" borderId="2307" fillId="4" fontId="8" numFmtId="1018" quotePrefix="false">
      <alignment horizontal="right" vertical="top"/>
    </xf>
    <xf applyAlignment="true" applyBorder="true" applyFill="true" applyFont="true" applyNumberFormat="true" borderId="2308" fillId="4" fontId="8" numFmtId="1000" quotePrefix="false">
      <alignment horizontal="right" vertical="top"/>
    </xf>
    <xf applyAlignment="true" applyBorder="true" applyFill="true" applyFont="true" applyNumberFormat="true" borderId="2309" fillId="4" fontId="8" numFmtId="1000" quotePrefix="false">
      <alignment horizontal="right" vertical="top"/>
    </xf>
    <xf applyAlignment="true" applyBorder="true" applyFill="true" applyFont="true" applyNumberFormat="true" borderId="2310" fillId="4" fontId="1" numFmtId="1018" quotePrefix="false">
      <alignment horizontal="right" vertical="top"/>
    </xf>
    <xf applyAlignment="true" applyBorder="true" applyFill="true" applyFont="true" applyNumberFormat="true" borderId="2311" fillId="4" fontId="1" numFmtId="1000" quotePrefix="false">
      <alignment horizontal="right" vertical="top"/>
    </xf>
    <xf applyAlignment="true" applyBorder="true" applyFill="true" applyFont="true" applyNumberFormat="true" borderId="2312" fillId="4" fontId="1" numFmtId="1000" quotePrefix="false">
      <alignment horizontal="right" vertical="top"/>
    </xf>
    <xf applyAlignment="true" applyBorder="true" applyFill="true" applyFont="true" applyNumberFormat="true" borderId="2313" fillId="8" fontId="1" numFmtId="1002" quotePrefix="false">
      <alignment horizontal="right" vertical="top"/>
    </xf>
    <xf applyAlignment="true" applyBorder="true" applyFill="true" applyFont="true" applyNumberFormat="true" borderId="2314" fillId="4" fontId="1" numFmtId="1000" quotePrefix="false">
      <alignment horizontal="right" vertical="top"/>
    </xf>
    <xf applyAlignment="true" applyBorder="true" applyFill="true" applyFont="true" applyNumberFormat="true" borderId="2315" fillId="4" fontId="1" numFmtId="1000" quotePrefix="false">
      <alignment horizontal="right" vertical="top"/>
    </xf>
    <xf applyAlignment="true" applyBorder="true" applyFill="true" applyFont="true" applyNumberFormat="true" borderId="2316" fillId="8" fontId="1" numFmtId="1002" quotePrefix="false">
      <alignment horizontal="right" vertical="top"/>
    </xf>
    <xf applyAlignment="true" applyBorder="true" applyFill="true" applyFont="true" applyNumberFormat="true" borderId="2317" fillId="4" fontId="1" numFmtId="1000" quotePrefix="false">
      <alignment horizontal="right" vertical="top"/>
    </xf>
    <xf applyAlignment="true" applyBorder="true" applyFill="true" applyFont="true" applyNumberFormat="true" borderId="2318" fillId="4" fontId="1" numFmtId="1000" quotePrefix="false">
      <alignment horizontal="right" vertical="top"/>
    </xf>
    <xf applyAlignment="true" applyBorder="true" applyFill="true" applyFont="true" applyNumberFormat="true" borderId="2319" fillId="9" fontId="8" numFmtId="1018" quotePrefix="false">
      <alignment horizontal="center" vertical="top"/>
    </xf>
    <xf applyAlignment="true" applyBorder="true" applyFill="false" applyFont="true" applyNumberFormat="true" borderId="2320" fillId="0" fontId="2" numFmtId="1000" quotePrefix="false">
      <alignment horizontal="center" vertical="center" wrapText="true"/>
    </xf>
    <xf applyAlignment="true" applyBorder="true" applyFill="true" applyFont="true" applyNumberFormat="true" borderId="2321" fillId="4" fontId="2" numFmtId="1000" quotePrefix="false">
      <alignment horizontal="center" vertical="center" wrapText="true"/>
    </xf>
    <xf applyAlignment="true" applyBorder="true" applyFill="true" applyFont="true" applyNumberFormat="true" borderId="2322" fillId="4" fontId="2" numFmtId="1000" quotePrefix="false">
      <alignment horizontal="center" vertical="center" wrapText="true"/>
    </xf>
    <xf applyAlignment="true" applyBorder="true" applyFill="true" applyFont="true" applyNumberFormat="true" borderId="2323" fillId="4" fontId="2" numFmtId="1000" quotePrefix="false">
      <alignment horizontal="center" vertical="center" wrapText="true"/>
    </xf>
    <xf applyAlignment="true" applyBorder="true" applyFill="true" applyFont="true" applyNumberFormat="true" borderId="2324" fillId="4" fontId="2" numFmtId="1003" quotePrefix="false">
      <alignment horizontal="center" vertical="center" wrapText="true"/>
    </xf>
    <xf applyAlignment="true" applyBorder="true" applyFill="true" applyFont="true" applyNumberFormat="true" borderId="2325" fillId="4" fontId="2" numFmtId="1003" quotePrefix="false">
      <alignment horizontal="center" vertical="center" wrapText="true"/>
    </xf>
    <xf applyAlignment="true" applyBorder="true" applyFill="true" applyFont="true" applyNumberFormat="true" borderId="2326" fillId="4" fontId="2" numFmtId="1003" quotePrefix="false">
      <alignment horizontal="center" vertical="center" wrapText="true"/>
    </xf>
    <xf applyAlignment="true" applyBorder="true" applyFill="true" applyFont="true" applyNumberFormat="true" borderId="2327" fillId="4" fontId="2" numFmtId="1003" quotePrefix="false">
      <alignment horizontal="center" vertical="center" wrapText="true"/>
    </xf>
    <xf applyAlignment="true" applyBorder="true" applyFill="true" applyFont="true" applyNumberFormat="true" borderId="2328" fillId="4" fontId="2" numFmtId="1000" quotePrefix="false">
      <alignment horizontal="center" vertical="center" wrapText="true"/>
    </xf>
    <xf applyAlignment="true" applyBorder="true" applyFill="false" applyFont="true" applyNumberFormat="true" borderId="2329" fillId="0" fontId="2" numFmtId="1000" quotePrefix="false">
      <alignment vertical="center" wrapText="true"/>
    </xf>
    <xf applyAlignment="true" applyBorder="true" applyFill="true" applyFont="true" applyNumberFormat="true" borderId="2330" fillId="4" fontId="8" numFmtId="1018" quotePrefix="false">
      <alignment horizontal="right" vertical="top"/>
    </xf>
    <xf applyAlignment="true" applyBorder="true" applyFill="true" applyFont="true" applyNumberFormat="true" borderId="2331" fillId="4" fontId="8" numFmtId="1000" quotePrefix="false">
      <alignment horizontal="right" vertical="top"/>
    </xf>
    <xf applyAlignment="true" applyBorder="true" applyFill="true" applyFont="true" applyNumberFormat="true" borderId="2332" fillId="4" fontId="8" numFmtId="1000" quotePrefix="false">
      <alignment horizontal="right" vertical="top"/>
    </xf>
    <xf applyAlignment="true" applyBorder="true" applyFill="true" applyFont="true" applyNumberFormat="true" borderId="2333" fillId="4" fontId="1" numFmtId="1018" quotePrefix="false">
      <alignment horizontal="right" vertical="top"/>
    </xf>
    <xf applyAlignment="true" applyBorder="true" applyFill="true" applyFont="true" applyNumberFormat="true" borderId="2334" fillId="4" fontId="1" numFmtId="1000" quotePrefix="false">
      <alignment horizontal="right" vertical="top"/>
    </xf>
    <xf applyAlignment="true" applyBorder="true" applyFill="true" applyFont="true" applyNumberFormat="true" borderId="2335" fillId="4" fontId="1" numFmtId="1000" quotePrefix="false">
      <alignment horizontal="right" vertical="top"/>
    </xf>
    <xf applyAlignment="true" applyBorder="true" applyFill="true" applyFont="true" applyNumberFormat="true" borderId="2336" fillId="8" fontId="1" numFmtId="1002" quotePrefix="false">
      <alignment horizontal="right" vertical="top"/>
    </xf>
    <xf applyAlignment="true" applyBorder="true" applyFill="true" applyFont="true" applyNumberFormat="true" borderId="2337" fillId="4" fontId="1" numFmtId="1000" quotePrefix="false">
      <alignment horizontal="right" vertical="top"/>
    </xf>
    <xf applyAlignment="true" applyBorder="true" applyFill="true" applyFont="true" applyNumberFormat="true" borderId="2338" fillId="4" fontId="1" numFmtId="1000" quotePrefix="false">
      <alignment horizontal="right" vertical="top"/>
    </xf>
    <xf applyAlignment="true" applyBorder="true" applyFill="true" applyFont="true" applyNumberFormat="true" borderId="2339" fillId="8" fontId="1" numFmtId="1002" quotePrefix="false">
      <alignment horizontal="right" vertical="top"/>
    </xf>
    <xf applyAlignment="true" applyBorder="true" applyFill="true" applyFont="true" applyNumberFormat="true" borderId="2340" fillId="4" fontId="1" numFmtId="1000" quotePrefix="false">
      <alignment horizontal="right" vertical="top"/>
    </xf>
    <xf applyAlignment="true" applyBorder="true" applyFill="true" applyFont="true" applyNumberFormat="true" borderId="2341" fillId="4" fontId="1" numFmtId="1000" quotePrefix="false">
      <alignment horizontal="right" vertical="top"/>
    </xf>
    <xf applyAlignment="true" applyBorder="true" applyFill="true" applyFont="true" applyNumberFormat="true" borderId="2342" fillId="9" fontId="8" numFmtId="1018" quotePrefix="false">
      <alignment horizontal="center" vertical="top"/>
    </xf>
    <xf applyAlignment="true" applyBorder="true" applyFill="true" applyFont="true" applyNumberFormat="true" borderId="2343" fillId="5" fontId="6" numFmtId="1000" quotePrefix="false">
      <alignment horizontal="left" wrapText="true"/>
    </xf>
    <xf applyAlignment="true" applyBorder="true" applyFill="true" applyFont="true" applyNumberFormat="true" borderId="2344" fillId="5" fontId="6" numFmtId="1000" quotePrefix="false">
      <alignment horizontal="left" wrapText="true"/>
    </xf>
    <xf applyAlignment="true" applyBorder="true" applyFill="true" applyFont="true" applyNumberFormat="true" borderId="2345" fillId="5" fontId="6" numFmtId="1000" quotePrefix="false">
      <alignment horizontal="left" wrapText="true"/>
    </xf>
    <xf applyAlignment="true" applyBorder="true" applyFill="true" applyFont="true" applyNumberFormat="true" borderId="2346" fillId="5" fontId="6" numFmtId="1000" quotePrefix="false">
      <alignment horizontal="left" wrapText="true"/>
    </xf>
    <xf applyAlignment="true" applyBorder="true" applyFill="true" applyFont="true" applyNumberFormat="true" borderId="2347" fillId="5" fontId="6" numFmtId="1000" quotePrefix="false">
      <alignment horizontal="left" wrapText="true"/>
    </xf>
    <xf applyAlignment="true" applyBorder="true" applyFill="true" applyFont="true" applyNumberFormat="true" borderId="2348" fillId="5" fontId="6" numFmtId="1000" quotePrefix="false">
      <alignment horizontal="left" wrapText="true"/>
    </xf>
    <xf applyAlignment="true" applyBorder="true" applyFill="true" applyFont="true" applyNumberFormat="true" borderId="2349" fillId="5" fontId="6" numFmtId="1000" quotePrefix="false">
      <alignment horizontal="left" wrapText="true"/>
    </xf>
    <xf applyAlignment="true" applyBorder="true" applyFill="true" applyFont="true" applyNumberFormat="true" borderId="2350" fillId="5" fontId="6" numFmtId="1000" quotePrefix="false">
      <alignment horizontal="left" wrapText="true"/>
    </xf>
    <xf applyAlignment="true" applyBorder="true" applyFill="true" applyFont="true" applyNumberFormat="true" borderId="2351" fillId="5" fontId="6" numFmtId="1000" quotePrefix="false">
      <alignment horizontal="left" wrapText="true"/>
    </xf>
    <xf applyAlignment="true" applyBorder="true" applyFill="true" applyFont="true" applyNumberFormat="true" borderId="2352" fillId="5" fontId="6" numFmtId="1000" quotePrefix="false">
      <alignment horizontal="left" wrapText="true"/>
    </xf>
    <xf applyAlignment="true" applyBorder="true" applyFill="true" applyFont="true" applyNumberFormat="true" borderId="2353" fillId="5" fontId="6" numFmtId="1000" quotePrefix="false">
      <alignment horizontal="left" wrapText="true"/>
    </xf>
    <xf applyAlignment="true" applyBorder="true" applyFill="true" applyFont="true" applyNumberFormat="true" borderId="2354" fillId="5" fontId="6" numFmtId="1000" quotePrefix="false">
      <alignment horizontal="left" wrapText="true"/>
    </xf>
    <xf applyAlignment="true" applyBorder="true" applyFill="true" applyFont="true" applyNumberFormat="true" borderId="2355" fillId="5" fontId="6" numFmtId="1000" quotePrefix="false">
      <alignment horizontal="left" wrapText="true"/>
    </xf>
    <xf applyAlignment="true" applyBorder="true" applyFill="true" applyFont="true" applyNumberFormat="true" borderId="2356" fillId="5" fontId="6" numFmtId="1000" quotePrefix="false">
      <alignment horizontal="left" wrapText="true"/>
    </xf>
    <xf applyAlignment="true" applyBorder="true" applyFill="true" applyFont="true" applyNumberFormat="true" borderId="2357" fillId="5" fontId="6" numFmtId="1000" quotePrefix="false">
      <alignment horizontal="left" wrapText="true"/>
    </xf>
    <xf applyAlignment="true" applyBorder="true" applyFill="true" applyFont="true" applyNumberFormat="true" borderId="2358" fillId="5" fontId="6" numFmtId="1000" quotePrefix="false">
      <alignment horizontal="left" wrapText="true"/>
    </xf>
    <xf applyAlignment="true" applyBorder="true" applyFill="true" applyFont="true" applyNumberFormat="true" borderId="2359" fillId="5" fontId="6" numFmtId="1000" quotePrefix="false">
      <alignment horizontal="left" wrapText="true"/>
    </xf>
    <xf applyAlignment="true" applyBorder="true" applyFill="true" applyFont="true" applyNumberFormat="true" borderId="2360" fillId="5" fontId="6" numFmtId="1000" quotePrefix="false">
      <alignment horizontal="left" wrapText="true"/>
    </xf>
    <xf applyAlignment="true" applyBorder="true" applyFill="true" applyFont="true" applyNumberFormat="true" borderId="2361" fillId="5" fontId="6" numFmtId="1000" quotePrefix="false">
      <alignment horizontal="left" wrapText="true"/>
    </xf>
    <xf applyAlignment="true" applyBorder="true" applyFill="true" applyFont="true" applyNumberFormat="true" borderId="2362" fillId="5" fontId="6" numFmtId="1000" quotePrefix="false">
      <alignment horizontal="left" wrapText="true"/>
    </xf>
    <xf applyAlignment="true" applyBorder="true" applyFill="false" applyFont="true" applyNumberFormat="true" borderId="7" fillId="0" fontId="6" numFmtId="1000" quotePrefix="false">
      <alignment horizontal="center" wrapText="true"/>
    </xf>
    <xf applyAlignment="true" applyBorder="true" applyFill="false" applyFont="true" applyNumberFormat="true" borderId="2363" fillId="0" fontId="6" numFmtId="1000" quotePrefix="false">
      <alignment horizontal="center" wrapText="true"/>
    </xf>
    <xf applyAlignment="true" applyBorder="true" applyFill="false" applyFont="true" applyNumberFormat="true" borderId="2364" fillId="0" fontId="6" numFmtId="1000" quotePrefix="false">
      <alignment horizontal="center" wrapText="true"/>
    </xf>
    <xf applyAlignment="true" applyBorder="true" applyFill="false" applyFont="true" applyNumberFormat="true" borderId="2365" fillId="0" fontId="6" numFmtId="1000" quotePrefix="false">
      <alignment horizontal="center" wrapText="true"/>
    </xf>
    <xf applyAlignment="true" applyBorder="true" applyFill="false" applyFont="true" applyNumberFormat="true" borderId="2366" fillId="0" fontId="6" numFmtId="1000" quotePrefix="false">
      <alignment horizontal="center" wrapText="true"/>
    </xf>
    <xf applyAlignment="true" applyBorder="true" applyFill="false" applyFont="true" applyNumberFormat="true" borderId="2367" fillId="0" fontId="6" numFmtId="1000" quotePrefix="false">
      <alignment horizontal="center" wrapText="true"/>
    </xf>
    <xf applyAlignment="true" applyBorder="true" applyFill="false" applyFont="true" applyNumberFormat="true" borderId="2368" fillId="0" fontId="6" numFmtId="1000" quotePrefix="false">
      <alignment horizontal="center" wrapText="true"/>
    </xf>
    <xf applyAlignment="true" applyBorder="true" applyFill="false" applyFont="true" applyNumberFormat="true" borderId="2369" fillId="0" fontId="6" numFmtId="1000" quotePrefix="false">
      <alignment horizontal="center" wrapText="true"/>
    </xf>
    <xf applyAlignment="true" applyBorder="true" applyFill="false" applyFont="true" applyNumberFormat="true" borderId="2370" fillId="0" fontId="6" numFmtId="1000" quotePrefix="false">
      <alignment horizontal="center" wrapText="true"/>
    </xf>
    <xf applyAlignment="true" applyBorder="true" applyFill="false" applyFont="true" applyNumberFormat="true" borderId="2371" fillId="0" fontId="6" numFmtId="1000" quotePrefix="false">
      <alignment horizontal="center" wrapText="true"/>
    </xf>
    <xf applyAlignment="true" applyBorder="true" applyFill="false" applyFont="true" applyNumberFormat="true" borderId="2372" fillId="0" fontId="6" numFmtId="1000" quotePrefix="false">
      <alignment horizontal="center" wrapText="true"/>
    </xf>
    <xf applyAlignment="true" applyBorder="true" applyFill="false" applyFont="true" applyNumberFormat="true" borderId="2373" fillId="0" fontId="6" numFmtId="1000" quotePrefix="false">
      <alignment horizontal="center" wrapText="true"/>
    </xf>
    <xf applyAlignment="true" applyBorder="true" applyFill="false" applyFont="true" applyNumberFormat="true" borderId="2374" fillId="0" fontId="6" numFmtId="1000" quotePrefix="false">
      <alignment horizontal="center" wrapText="true"/>
    </xf>
    <xf applyAlignment="true" applyBorder="true" applyFill="false" applyFont="true" applyNumberFormat="true" borderId="2375" fillId="0" fontId="6" numFmtId="1000" quotePrefix="false">
      <alignment horizontal="center" wrapText="true"/>
    </xf>
    <xf applyAlignment="true" applyBorder="true" applyFill="false" applyFont="true" applyNumberFormat="true" borderId="2376" fillId="0" fontId="6" numFmtId="1000" quotePrefix="false">
      <alignment horizontal="center" wrapText="true"/>
    </xf>
    <xf applyAlignment="true" applyBorder="true" applyFill="false" applyFont="true" applyNumberFormat="true" borderId="2377" fillId="0" fontId="6" numFmtId="1000" quotePrefix="false">
      <alignment horizontal="center" wrapText="true"/>
    </xf>
    <xf applyAlignment="true" applyBorder="true" applyFill="false" applyFont="true" applyNumberFormat="true" borderId="2378" fillId="0" fontId="6" numFmtId="1000" quotePrefix="false">
      <alignment horizontal="center" wrapText="true"/>
    </xf>
    <xf applyAlignment="true" applyBorder="true" applyFill="false" applyFont="true" applyNumberFormat="true" borderId="2379" fillId="0" fontId="6" numFmtId="1000" quotePrefix="false">
      <alignment horizontal="center" wrapText="true"/>
    </xf>
    <xf applyAlignment="true" applyBorder="true" applyFill="false" applyFont="true" applyNumberFormat="true" borderId="2380" fillId="0" fontId="6" numFmtId="1000" quotePrefix="false">
      <alignment horizontal="center" wrapText="true"/>
    </xf>
    <xf applyAlignment="true" applyBorder="true" applyFill="false" applyFont="true" applyNumberFormat="true" borderId="2381" fillId="0" fontId="6" numFmtId="1000" quotePrefix="false">
      <alignment horizontal="center" wrapText="true"/>
    </xf>
    <xf applyAlignment="true" applyBorder="true" applyFill="false" applyFont="true" applyNumberFormat="true" borderId="2382" fillId="0" fontId="6" numFmtId="1000" quotePrefix="false">
      <alignment horizontal="center" wrapText="true"/>
    </xf>
    <xf applyAlignment="true" applyBorder="false" applyFill="false" applyFont="true" applyNumberFormat="true" borderId="0" fillId="0" fontId="6" numFmtId="1000" quotePrefix="false">
      <alignment horizontal="right" wrapText="true"/>
    </xf>
    <xf applyAlignment="true" applyBorder="true" applyFill="true" applyFont="true" applyNumberFormat="true" borderId="595" fillId="2" fontId="1" numFmtId="1000" quotePrefix="false">
      <alignment vertical="top"/>
    </xf>
    <xf applyAlignment="true" applyBorder="true" applyFill="false" applyFont="true" applyNumberFormat="true" borderId="2383" fillId="0" fontId="2" numFmtId="1000" quotePrefix="false">
      <alignment horizontal="center" vertical="center" wrapText="true"/>
    </xf>
    <xf applyAlignment="true" applyBorder="true" applyFill="true" applyFont="true" applyNumberFormat="true" borderId="2384" fillId="4" fontId="2" numFmtId="1000" quotePrefix="false">
      <alignment vertical="center" wrapText="true"/>
    </xf>
    <xf applyAlignment="true" applyBorder="true" applyFill="true" applyFont="true" applyNumberFormat="true" borderId="2385" fillId="4" fontId="2" numFmtId="1000" quotePrefix="false">
      <alignment horizontal="center" vertical="center" wrapText="true"/>
    </xf>
    <xf applyAlignment="true" applyBorder="true" applyFill="true" applyFont="true" applyNumberFormat="true" borderId="2386" fillId="4" fontId="2" numFmtId="1000" quotePrefix="false">
      <alignment horizontal="center" vertical="center" wrapText="true"/>
    </xf>
    <xf applyAlignment="true" applyBorder="true" applyFill="true" applyFont="true" applyNumberFormat="true" borderId="2387" fillId="4" fontId="2" numFmtId="1000" quotePrefix="false">
      <alignment horizontal="center" vertical="center" wrapText="true"/>
    </xf>
    <xf applyAlignment="true" applyBorder="true" applyFill="true" applyFont="true" applyNumberFormat="true" borderId="2388" fillId="4" fontId="2" numFmtId="1003" quotePrefix="false">
      <alignment horizontal="center" vertical="center" wrapText="true"/>
    </xf>
    <xf applyAlignment="true" applyBorder="true" applyFill="true" applyFont="true" applyNumberFormat="true" borderId="2389" fillId="4" fontId="2" numFmtId="1000" quotePrefix="false">
      <alignment horizontal="center" vertical="center" wrapText="true"/>
    </xf>
    <xf applyAlignment="true" applyBorder="true" applyFill="true" applyFont="true" applyNumberFormat="true" borderId="2390" fillId="4" fontId="2" numFmtId="1000" quotePrefix="false">
      <alignment horizontal="center" vertical="center" wrapText="true"/>
    </xf>
    <xf applyAlignment="true" applyBorder="true" applyFill="true" applyFont="true" applyNumberFormat="true" borderId="2391" fillId="4" fontId="2" numFmtId="1000" quotePrefix="false">
      <alignment horizontal="center" vertical="center" wrapText="true"/>
    </xf>
    <xf applyAlignment="true" applyBorder="true" applyFill="true" applyFont="true" applyNumberFormat="true" borderId="2392" fillId="4" fontId="2" numFmtId="1000" quotePrefix="false">
      <alignment horizontal="center" vertical="center" wrapText="true"/>
    </xf>
    <xf applyAlignment="true" applyBorder="true" applyFill="false" applyFont="true" applyNumberFormat="true" borderId="2393" fillId="0" fontId="2" numFmtId="1000" quotePrefix="false">
      <alignment vertical="center" wrapText="true"/>
    </xf>
    <xf applyAlignment="true" applyBorder="true" applyFill="true" applyFont="true" applyNumberFormat="true" borderId="2394" fillId="4" fontId="9" numFmtId="1002" quotePrefix="false">
      <alignment horizontal="center" vertical="top"/>
    </xf>
    <xf applyAlignment="true" applyBorder="true" applyFill="false" applyFont="true" applyNumberFormat="true" borderId="2395" fillId="0" fontId="2" numFmtId="1000" quotePrefix="false">
      <alignment horizontal="center" vertical="center" wrapText="true"/>
    </xf>
    <xf applyAlignment="true" applyBorder="true" applyFill="true" applyFont="true" applyNumberFormat="true" borderId="2396" fillId="4" fontId="2" numFmtId="1000" quotePrefix="false">
      <alignment vertical="center" wrapText="true"/>
    </xf>
    <xf applyAlignment="true" applyBorder="true" applyFill="true" applyFont="true" applyNumberFormat="true" borderId="2397" fillId="4" fontId="2" numFmtId="1000" quotePrefix="false">
      <alignment horizontal="center" vertical="center" wrapText="true"/>
    </xf>
    <xf applyAlignment="true" applyBorder="true" applyFill="true" applyFont="true" applyNumberFormat="true" borderId="2398" fillId="4" fontId="2" numFmtId="1000" quotePrefix="false">
      <alignment horizontal="center" vertical="center" wrapText="true"/>
    </xf>
    <xf applyAlignment="true" applyBorder="true" applyFill="true" applyFont="true" applyNumberFormat="true" borderId="2399" fillId="4" fontId="2" numFmtId="1000" quotePrefix="false">
      <alignment horizontal="center" vertical="center" wrapText="true"/>
    </xf>
    <xf applyAlignment="true" applyBorder="true" applyFill="true" applyFont="true" applyNumberFormat="true" borderId="2400" fillId="4" fontId="2" numFmtId="1003" quotePrefix="false">
      <alignment horizontal="center" vertical="center" wrapText="true"/>
    </xf>
    <xf applyAlignment="true" applyBorder="true" applyFill="true" applyFont="true" applyNumberFormat="true" borderId="2401" fillId="4" fontId="2" numFmtId="1000" quotePrefix="false">
      <alignment horizontal="center" vertical="center" wrapText="true"/>
    </xf>
    <xf applyAlignment="true" applyBorder="true" applyFill="true" applyFont="true" applyNumberFormat="true" borderId="2402" fillId="4" fontId="2" numFmtId="1000" quotePrefix="false">
      <alignment horizontal="center" vertical="center" wrapText="true"/>
    </xf>
    <xf applyAlignment="true" applyBorder="true" applyFill="true" applyFont="true" applyNumberFormat="true" borderId="2403" fillId="4" fontId="2" numFmtId="1000" quotePrefix="false">
      <alignment horizontal="center" vertical="center" wrapText="true"/>
    </xf>
    <xf applyAlignment="true" applyBorder="true" applyFill="true" applyFont="true" applyNumberFormat="true" borderId="2404" fillId="4" fontId="2" numFmtId="1000" quotePrefix="false">
      <alignment horizontal="center" vertical="center" wrapText="true"/>
    </xf>
    <xf applyAlignment="true" applyBorder="true" applyFill="false" applyFont="true" applyNumberFormat="true" borderId="2405" fillId="0" fontId="2" numFmtId="1000" quotePrefix="false">
      <alignment vertical="center" wrapText="true"/>
    </xf>
    <xf applyAlignment="true" applyBorder="true" applyFill="true" applyFont="true" applyNumberFormat="true" borderId="2406" fillId="4" fontId="1" numFmtId="1018" quotePrefix="false">
      <alignment horizontal="right" vertical="top"/>
    </xf>
    <xf applyAlignment="true" applyBorder="true" applyFill="true" applyFont="true" applyNumberFormat="true" borderId="2407" fillId="4" fontId="1" numFmtId="1000" quotePrefix="false">
      <alignment horizontal="right" vertical="top"/>
    </xf>
    <xf applyAlignment="true" applyBorder="true" applyFill="true" applyFont="true" applyNumberFormat="true" borderId="2408" fillId="4" fontId="1" numFmtId="1000" quotePrefix="false">
      <alignment horizontal="right" vertical="top"/>
    </xf>
    <xf applyAlignment="true" applyBorder="true" applyFill="true" applyFont="true" applyNumberFormat="true" borderId="2409" fillId="4" fontId="1" numFmtId="1018" quotePrefix="false">
      <alignment horizontal="right" vertical="top"/>
    </xf>
    <xf applyAlignment="true" applyBorder="true" applyFill="true" applyFont="true" applyNumberFormat="true" borderId="2410" fillId="4" fontId="1" numFmtId="1000" quotePrefix="false">
      <alignment horizontal="right" vertical="top"/>
    </xf>
    <xf applyAlignment="true" applyBorder="true" applyFill="true" applyFont="true" applyNumberFormat="true" borderId="2411" fillId="4" fontId="1" numFmtId="1000" quotePrefix="false">
      <alignment horizontal="right" vertical="top"/>
    </xf>
    <xf applyAlignment="true" applyBorder="true" applyFill="true" applyFont="true" applyNumberFormat="true" borderId="2412" fillId="4" fontId="1" numFmtId="1018" quotePrefix="false">
      <alignment horizontal="right" vertical="top"/>
    </xf>
    <xf applyAlignment="true" applyBorder="true" applyFill="true" applyFont="true" applyNumberFormat="true" borderId="2413" fillId="4" fontId="1" numFmtId="1000" quotePrefix="false">
      <alignment horizontal="right" vertical="top"/>
    </xf>
    <xf applyAlignment="true" applyBorder="true" applyFill="true" applyFont="true" applyNumberFormat="true" borderId="2414" fillId="4" fontId="1" numFmtId="1000" quotePrefix="false">
      <alignment horizontal="right" vertical="top"/>
    </xf>
    <xf applyAlignment="true" applyBorder="true" applyFill="true" applyFont="true" applyNumberFormat="true" borderId="2415" fillId="4" fontId="1" numFmtId="1018" quotePrefix="false">
      <alignment horizontal="right" vertical="top"/>
    </xf>
    <xf applyAlignment="true" applyBorder="true" applyFill="true" applyFont="true" applyNumberFormat="true" borderId="2416" fillId="4" fontId="1" numFmtId="1000" quotePrefix="false">
      <alignment horizontal="right" vertical="top"/>
    </xf>
    <xf applyAlignment="true" applyBorder="true" applyFill="true" applyFont="true" applyNumberFormat="true" borderId="2417" fillId="4" fontId="1" numFmtId="1000" quotePrefix="false">
      <alignment horizontal="right" vertical="top"/>
    </xf>
    <xf applyAlignment="true" applyBorder="true" applyFill="true" applyFont="true" applyNumberFormat="true" borderId="2418" fillId="4" fontId="9" numFmtId="1002" quotePrefix="false">
      <alignment horizontal="center" vertical="top"/>
    </xf>
    <xf applyAlignment="true" applyBorder="true" applyFill="true" applyFont="true" applyNumberFormat="true" borderId="1" fillId="10" fontId="1" numFmtId="1000" quotePrefix="false">
      <alignment horizontal="center" vertical="top"/>
    </xf>
    <xf applyAlignment="true" applyBorder="true" applyFill="false" applyFont="true" applyNumberFormat="true" borderId="2419" fillId="0" fontId="2" numFmtId="1000" quotePrefix="false">
      <alignment horizontal="center" vertical="center" wrapText="true"/>
    </xf>
    <xf applyAlignment="true" applyBorder="true" applyFill="true" applyFont="true" applyNumberFormat="true" borderId="2420" fillId="4" fontId="2" numFmtId="1000" quotePrefix="false">
      <alignment vertical="center" wrapText="true"/>
    </xf>
    <xf applyAlignment="true" applyBorder="true" applyFill="true" applyFont="true" applyNumberFormat="true" borderId="2421" fillId="4" fontId="2" numFmtId="1000" quotePrefix="false">
      <alignment horizontal="center" vertical="center" wrapText="true"/>
    </xf>
    <xf applyAlignment="true" applyBorder="true" applyFill="true" applyFont="true" applyNumberFormat="true" borderId="2422" fillId="4" fontId="2" numFmtId="1000" quotePrefix="false">
      <alignment horizontal="center" vertical="center" wrapText="true"/>
    </xf>
    <xf applyAlignment="true" applyBorder="true" applyFill="true" applyFont="true" applyNumberFormat="true" borderId="2423" fillId="4" fontId="2" numFmtId="1000" quotePrefix="false">
      <alignment horizontal="center" vertical="center" wrapText="true"/>
    </xf>
    <xf applyAlignment="true" applyBorder="true" applyFill="true" applyFont="true" applyNumberFormat="true" borderId="2424" fillId="4" fontId="2" numFmtId="1000" quotePrefix="false">
      <alignment horizontal="center" vertical="center" wrapText="true"/>
    </xf>
    <xf applyAlignment="true" applyBorder="true" applyFill="true" applyFont="true" applyNumberFormat="true" borderId="2425" fillId="4" fontId="2" numFmtId="1003" quotePrefix="false">
      <alignment horizontal="center" vertical="center" wrapText="true"/>
    </xf>
    <xf applyAlignment="true" applyBorder="true" applyFill="true" applyFont="true" applyNumberFormat="true" borderId="2426" fillId="4" fontId="2" numFmtId="1000" quotePrefix="false">
      <alignment horizontal="center" vertical="center" wrapText="true"/>
    </xf>
    <xf applyAlignment="true" applyBorder="true" applyFill="true" applyFont="true" applyNumberFormat="true" borderId="2427" fillId="4" fontId="2" numFmtId="1000" quotePrefix="false">
      <alignment horizontal="center" vertical="center" wrapText="true"/>
    </xf>
    <xf applyAlignment="true" applyBorder="true" applyFill="true" applyFont="true" applyNumberFormat="true" borderId="2428" fillId="4" fontId="2" numFmtId="1000" quotePrefix="false">
      <alignment horizontal="center" vertical="center" wrapText="true"/>
    </xf>
    <xf applyAlignment="true" applyBorder="true" applyFill="false" applyFont="true" applyNumberFormat="true" borderId="2429" fillId="0" fontId="2" numFmtId="1000" quotePrefix="false">
      <alignment vertical="center" wrapText="true"/>
    </xf>
    <xf applyAlignment="true" applyBorder="true" applyFill="true" applyFont="true" applyNumberFormat="true" borderId="2430" fillId="10" fontId="1" numFmtId="1000" quotePrefix="false">
      <alignment horizontal="center" vertical="top"/>
    </xf>
    <xf applyAlignment="true" applyBorder="true" applyFill="false" applyFont="true" applyNumberFormat="true" borderId="2431" fillId="0" fontId="2" numFmtId="1000" quotePrefix="false">
      <alignment horizontal="center" vertical="center" wrapText="true"/>
    </xf>
    <xf applyAlignment="true" applyBorder="true" applyFill="true" applyFont="true" applyNumberFormat="true" borderId="2432" fillId="4" fontId="2" numFmtId="1000" quotePrefix="false">
      <alignment horizontal="center" vertical="center" wrapText="true"/>
    </xf>
    <xf applyAlignment="true" applyBorder="true" applyFill="true" applyFont="true" applyNumberFormat="true" borderId="2433" fillId="4" fontId="2" numFmtId="1000" quotePrefix="false">
      <alignment horizontal="center" vertical="center" wrapText="true"/>
    </xf>
    <xf applyAlignment="true" applyBorder="true" applyFill="true" applyFont="true" applyNumberFormat="true" borderId="2434" fillId="4" fontId="2" numFmtId="1000" quotePrefix="false">
      <alignment horizontal="center" vertical="center" wrapText="true"/>
    </xf>
    <xf applyAlignment="true" applyBorder="true" applyFill="true" applyFont="true" applyNumberFormat="true" borderId="2435" fillId="4" fontId="2" numFmtId="1000" quotePrefix="false">
      <alignment horizontal="center" vertical="center" wrapText="true"/>
    </xf>
    <xf applyAlignment="true" applyBorder="true" applyFill="true" applyFont="true" applyNumberFormat="true" borderId="2436" fillId="4" fontId="2" numFmtId="1003" quotePrefix="false">
      <alignment horizontal="center" vertical="center" wrapText="true"/>
    </xf>
    <xf applyAlignment="true" applyBorder="true" applyFill="true" applyFont="true" applyNumberFormat="true" borderId="2437" fillId="4" fontId="2" numFmtId="1000" quotePrefix="false">
      <alignment horizontal="center" vertical="center" wrapText="true"/>
    </xf>
    <xf applyAlignment="true" applyBorder="true" applyFill="true" applyFont="true" applyNumberFormat="true" borderId="2438" fillId="4" fontId="2" numFmtId="1000" quotePrefix="false">
      <alignment horizontal="center" vertical="center" wrapText="true"/>
    </xf>
    <xf applyAlignment="true" applyBorder="true" applyFill="true" applyFont="true" applyNumberFormat="true" borderId="2439" fillId="4" fontId="2" numFmtId="1000" quotePrefix="false">
      <alignment horizontal="center" vertical="center" wrapText="true"/>
    </xf>
    <xf applyAlignment="true" applyBorder="true" applyFill="false" applyFont="true" applyNumberFormat="true" borderId="2440" fillId="0" fontId="2" numFmtId="1000" quotePrefix="false">
      <alignment vertical="center" wrapText="true"/>
    </xf>
    <xf applyAlignment="true" applyBorder="true" applyFill="true" applyFont="true" applyNumberFormat="true" borderId="2441" fillId="4" fontId="1" numFmtId="1018" quotePrefix="false">
      <alignment horizontal="right" vertical="top"/>
    </xf>
    <xf applyAlignment="true" applyBorder="true" applyFill="true" applyFont="true" applyNumberFormat="true" borderId="2442" fillId="4" fontId="1" numFmtId="1000" quotePrefix="false">
      <alignment horizontal="right" vertical="top"/>
    </xf>
    <xf applyAlignment="true" applyBorder="true" applyFill="true" applyFont="true" applyNumberFormat="true" borderId="2443" fillId="4" fontId="1" numFmtId="1000" quotePrefix="false">
      <alignment horizontal="right" vertical="top"/>
    </xf>
    <xf applyAlignment="true" applyBorder="true" applyFill="true" applyFont="true" applyNumberFormat="true" borderId="2444" fillId="4" fontId="1" numFmtId="1000" quotePrefix="false">
      <alignment horizontal="right" vertical="top"/>
    </xf>
    <xf applyAlignment="true" applyBorder="true" applyFill="true" applyFont="true" applyNumberFormat="true" borderId="2445" fillId="4" fontId="1" numFmtId="1000" quotePrefix="false">
      <alignment horizontal="right" vertical="top"/>
    </xf>
    <xf applyAlignment="true" applyBorder="true" applyFill="true" applyFont="true" applyNumberFormat="true" borderId="2446" fillId="4" fontId="1" numFmtId="1000" quotePrefix="false">
      <alignment horizontal="right" vertical="top"/>
    </xf>
    <xf applyAlignment="true" applyBorder="true" applyFill="true" applyFont="true" applyNumberFormat="true" borderId="2447" fillId="4" fontId="1" numFmtId="1000" quotePrefix="false">
      <alignment horizontal="right" vertical="top"/>
    </xf>
    <xf applyAlignment="true" applyBorder="true" applyFill="true" applyFont="true" applyNumberFormat="true" borderId="2448" fillId="4" fontId="1" numFmtId="1000" quotePrefix="false">
      <alignment horizontal="right" vertical="top"/>
    </xf>
    <xf applyAlignment="true" applyBorder="true" applyFill="true" applyFont="true" applyNumberFormat="true" borderId="2449" fillId="4" fontId="1" numFmtId="1000" quotePrefix="false">
      <alignment horizontal="right" vertical="top"/>
    </xf>
    <xf applyAlignment="true" applyBorder="true" applyFill="true" applyFont="true" applyNumberFormat="true" borderId="2450" fillId="4" fontId="1" numFmtId="1000" quotePrefix="false">
      <alignment horizontal="right" vertical="top"/>
    </xf>
    <xf applyAlignment="true" applyBorder="true" applyFill="true" applyFont="true" applyNumberFormat="true" borderId="2451" fillId="4" fontId="1" numFmtId="1000" quotePrefix="false">
      <alignment horizontal="right" vertical="top"/>
    </xf>
    <xf applyAlignment="true" applyBorder="true" applyFill="true" applyFont="true" applyNumberFormat="true" borderId="2452" fillId="4" fontId="1" numFmtId="1000" quotePrefix="false">
      <alignment horizontal="right" vertical="top"/>
    </xf>
    <xf applyAlignment="true" applyBorder="true" applyFill="true" applyFont="true" applyNumberFormat="true" borderId="2453" fillId="10" fontId="1" numFmtId="1000" quotePrefix="false">
      <alignment horizontal="center" vertical="top"/>
    </xf>
    <xf applyAlignment="true" applyBorder="true" applyFill="false" applyFont="true" applyNumberFormat="true" borderId="2454" fillId="0" fontId="2" numFmtId="1000" quotePrefix="false">
      <alignment horizontal="center" vertical="center" wrapText="true"/>
    </xf>
    <xf applyAlignment="true" applyBorder="true" applyFill="true" applyFont="true" applyNumberFormat="true" borderId="57" fillId="10" fontId="5" numFmtId="1000" quotePrefix="false">
      <alignment horizontal="left" vertical="center" wrapText="true"/>
    </xf>
    <xf applyAlignment="true" applyBorder="true" applyFill="true" applyFont="true" applyNumberFormat="true" borderId="2455" fillId="4" fontId="2" numFmtId="1000" quotePrefix="false">
      <alignment horizontal="center" vertical="center" wrapText="true"/>
    </xf>
    <xf applyAlignment="true" applyBorder="true" applyFill="true" applyFont="true" applyNumberFormat="true" borderId="2456" fillId="4" fontId="2" numFmtId="1000" quotePrefix="false">
      <alignment horizontal="center" vertical="center" wrapText="true"/>
    </xf>
    <xf applyAlignment="true" applyBorder="true" applyFill="true" applyFont="true" applyNumberFormat="true" borderId="2457" fillId="4" fontId="2" numFmtId="1000" quotePrefix="false">
      <alignment horizontal="center" vertical="center" wrapText="true"/>
    </xf>
    <xf applyAlignment="true" applyBorder="true" applyFill="true" applyFont="true" applyNumberFormat="true" borderId="2458" fillId="4" fontId="2" numFmtId="1000" quotePrefix="false">
      <alignment horizontal="center" vertical="center" wrapText="true"/>
    </xf>
    <xf applyAlignment="true" applyBorder="true" applyFill="true" applyFont="true" applyNumberFormat="true" borderId="2459" fillId="4" fontId="2" numFmtId="1000" quotePrefix="false">
      <alignment horizontal="center" vertical="center" wrapText="true"/>
    </xf>
    <xf applyAlignment="true" applyBorder="true" applyFill="true" applyFont="true" applyNumberFormat="true" borderId="2460" fillId="4" fontId="2" numFmtId="1000" quotePrefix="false">
      <alignment horizontal="center" vertical="center" wrapText="true"/>
    </xf>
    <xf applyAlignment="true" applyBorder="true" applyFill="true" applyFont="true" applyNumberFormat="true" borderId="2461" fillId="4" fontId="2" numFmtId="1000" quotePrefix="false">
      <alignment horizontal="center" vertical="center" wrapText="true"/>
    </xf>
    <xf applyAlignment="true" applyBorder="true" applyFill="true" applyFont="true" applyNumberFormat="true" borderId="2462" fillId="4" fontId="2" numFmtId="1000" quotePrefix="false">
      <alignment horizontal="center" vertical="center" wrapText="true"/>
    </xf>
    <xf applyAlignment="true" applyBorder="true" applyFill="false" applyFont="true" applyNumberFormat="true" borderId="2463" fillId="0" fontId="2" numFmtId="1000" quotePrefix="false">
      <alignment vertical="center" wrapText="true"/>
    </xf>
    <xf applyAlignment="true" applyBorder="true" applyFill="true" applyFont="true" applyNumberFormat="true" borderId="2464" fillId="10" fontId="1" numFmtId="1000" quotePrefix="false">
      <alignment horizontal="center" vertical="top"/>
    </xf>
    <xf applyAlignment="true" applyBorder="true" applyFill="false" applyFont="true" applyNumberFormat="true" borderId="2465" fillId="0" fontId="2" numFmtId="1000" quotePrefix="false">
      <alignment horizontal="center" vertical="center" wrapText="true"/>
    </xf>
    <xf applyAlignment="true" applyBorder="true" applyFill="true" applyFont="true" applyNumberFormat="true" borderId="2466" fillId="10" fontId="5" numFmtId="1000" quotePrefix="false">
      <alignment horizontal="left" vertical="center" wrapText="true"/>
    </xf>
    <xf applyAlignment="true" applyBorder="true" applyFill="true" applyFont="true" applyNumberFormat="true" borderId="2467" fillId="4" fontId="2" numFmtId="1000" quotePrefix="false">
      <alignment horizontal="center" vertical="center" wrapText="true"/>
    </xf>
    <xf applyAlignment="true" applyBorder="true" applyFill="true" applyFont="true" applyNumberFormat="true" borderId="2468" fillId="4" fontId="2" numFmtId="1000" quotePrefix="false">
      <alignment horizontal="center" vertical="center" wrapText="true"/>
    </xf>
    <xf applyAlignment="true" applyBorder="true" applyFill="true" applyFont="true" applyNumberFormat="true" borderId="2469" fillId="4" fontId="2" numFmtId="1000" quotePrefix="false">
      <alignment horizontal="center" vertical="center" wrapText="true"/>
    </xf>
    <xf applyAlignment="true" applyBorder="true" applyFill="true" applyFont="true" applyNumberFormat="true" borderId="2470" fillId="4" fontId="2" numFmtId="1000" quotePrefix="false">
      <alignment horizontal="center" vertical="center" wrapText="true"/>
    </xf>
    <xf applyAlignment="true" applyBorder="true" applyFill="true" applyFont="true" applyNumberFormat="true" borderId="2471" fillId="4" fontId="2" numFmtId="1000" quotePrefix="false">
      <alignment horizontal="center" vertical="center" wrapText="true"/>
    </xf>
    <xf applyAlignment="true" applyBorder="true" applyFill="true" applyFont="true" applyNumberFormat="true" borderId="2472" fillId="4" fontId="2" numFmtId="1000" quotePrefix="false">
      <alignment horizontal="center" vertical="center" wrapText="true"/>
    </xf>
    <xf applyAlignment="true" applyBorder="true" applyFill="true" applyFont="true" applyNumberFormat="true" borderId="2473" fillId="4" fontId="2" numFmtId="1000" quotePrefix="false">
      <alignment horizontal="center" vertical="center" wrapText="true"/>
    </xf>
    <xf applyAlignment="true" applyBorder="true" applyFill="true" applyFont="true" applyNumberFormat="true" borderId="2474" fillId="4" fontId="2" numFmtId="1000" quotePrefix="false">
      <alignment horizontal="center" vertical="center" wrapText="true"/>
    </xf>
    <xf applyAlignment="true" applyBorder="true" applyFill="false" applyFont="true" applyNumberFormat="true" borderId="2475" fillId="0" fontId="2" numFmtId="1000" quotePrefix="false">
      <alignment vertical="center" wrapText="true"/>
    </xf>
    <xf applyAlignment="true" applyBorder="true" applyFill="true" applyFont="true" applyNumberFormat="true" borderId="2476" fillId="4" fontId="1" numFmtId="1018" quotePrefix="false">
      <alignment horizontal="right" vertical="top"/>
    </xf>
    <xf applyAlignment="true" applyBorder="true" applyFill="true" applyFont="true" applyNumberFormat="true" borderId="2477" fillId="4" fontId="1" numFmtId="1000" quotePrefix="false">
      <alignment horizontal="right"/>
    </xf>
    <xf applyAlignment="true" applyBorder="true" applyFill="true" applyFont="true" applyNumberFormat="true" borderId="2478" fillId="4" fontId="1" numFmtId="1000" quotePrefix="false">
      <alignment horizontal="right"/>
    </xf>
    <xf applyAlignment="true" applyBorder="true" applyFill="true" applyFont="true" applyNumberFormat="true" borderId="2479" fillId="4" fontId="1" numFmtId="1000" quotePrefix="false">
      <alignment horizontal="right"/>
    </xf>
    <xf applyAlignment="true" applyBorder="true" applyFill="true" applyFont="true" applyNumberFormat="true" borderId="2480" fillId="4" fontId="1" numFmtId="1000" quotePrefix="false">
      <alignment horizontal="right"/>
    </xf>
    <xf applyAlignment="true" applyBorder="true" applyFill="true" applyFont="true" applyNumberFormat="true" borderId="2481" fillId="4" fontId="1" numFmtId="1000" quotePrefix="false">
      <alignment horizontal="right"/>
    </xf>
    <xf applyAlignment="true" applyBorder="true" applyFill="true" applyFont="true" applyNumberFormat="true" borderId="2482" fillId="4" fontId="1" numFmtId="1000" quotePrefix="false">
      <alignment horizontal="right"/>
    </xf>
    <xf applyAlignment="true" applyBorder="true" applyFill="true" applyFont="true" applyNumberFormat="true" borderId="2483" fillId="4" fontId="1" numFmtId="1000" quotePrefix="false">
      <alignment horizontal="right"/>
    </xf>
    <xf applyAlignment="true" applyBorder="true" applyFill="true" applyFont="true" applyNumberFormat="true" borderId="2484" fillId="4" fontId="1" numFmtId="1000" quotePrefix="false">
      <alignment horizontal="right"/>
    </xf>
    <xf applyAlignment="true" applyBorder="true" applyFill="true" applyFont="true" applyNumberFormat="true" borderId="2485" fillId="4" fontId="1" numFmtId="1000" quotePrefix="false">
      <alignment horizontal="right"/>
    </xf>
    <xf applyAlignment="true" applyBorder="true" applyFill="true" applyFont="true" applyNumberFormat="true" borderId="2486" fillId="4" fontId="1" numFmtId="1000" quotePrefix="false">
      <alignment horizontal="right"/>
    </xf>
    <xf applyAlignment="true" applyBorder="true" applyFill="true" applyFont="true" applyNumberFormat="true" borderId="2487" fillId="4" fontId="1" numFmtId="1000" quotePrefix="false">
      <alignment horizontal="right"/>
    </xf>
    <xf applyAlignment="true" applyBorder="true" applyFill="true" applyFont="true" applyNumberFormat="true" borderId="2488" fillId="10" fontId="1" numFmtId="1000" quotePrefix="false">
      <alignment horizontal="center" vertical="top"/>
    </xf>
    <xf applyAlignment="true" applyBorder="true" applyFill="true" applyFont="true" applyNumberFormat="true" borderId="7" fillId="2" fontId="23" numFmtId="1000" quotePrefix="false">
      <alignment horizontal="center" vertical="center" wrapText="true"/>
    </xf>
    <xf applyAlignment="true" applyBorder="true" applyFill="false" applyFont="true" applyNumberFormat="true" borderId="2489" fillId="0" fontId="2" numFmtId="1000" quotePrefix="false">
      <alignment horizontal="center" vertical="center" wrapText="true"/>
    </xf>
    <xf applyAlignment="true" applyBorder="true" applyFill="true" applyFont="true" applyNumberFormat="true" borderId="2490" fillId="4" fontId="2" numFmtId="1000" quotePrefix="false">
      <alignment vertical="center" wrapText="true"/>
    </xf>
    <xf applyAlignment="true" applyBorder="true" applyFill="true" applyFont="true" applyNumberFormat="true" borderId="2491" fillId="4" fontId="2" numFmtId="1000" quotePrefix="false">
      <alignment horizontal="center" vertical="center" wrapText="true"/>
    </xf>
    <xf applyAlignment="true" applyBorder="true" applyFill="true" applyFont="true" applyNumberFormat="true" borderId="2492" fillId="4" fontId="2" numFmtId="1000" quotePrefix="false">
      <alignment horizontal="center" vertical="center" wrapText="true"/>
    </xf>
    <xf applyAlignment="true" applyBorder="true" applyFill="true" applyFont="true" applyNumberFormat="true" borderId="2493" fillId="4" fontId="2" numFmtId="1000" quotePrefix="false">
      <alignment horizontal="center" vertical="center" wrapText="true"/>
    </xf>
    <xf applyAlignment="true" applyBorder="true" applyFill="true" applyFont="true" applyNumberFormat="true" borderId="2494" fillId="4" fontId="2" numFmtId="1000" quotePrefix="false">
      <alignment horizontal="center" vertical="center" wrapText="true"/>
    </xf>
    <xf applyAlignment="true" applyBorder="true" applyFill="true" applyFont="true" applyNumberFormat="true" borderId="2495" fillId="4" fontId="2" numFmtId="1000" quotePrefix="false">
      <alignment horizontal="center" vertical="center" wrapText="true"/>
    </xf>
    <xf applyAlignment="true" applyBorder="true" applyFill="true" applyFont="true" applyNumberFormat="true" borderId="2496" fillId="4" fontId="2" numFmtId="1000" quotePrefix="false">
      <alignment horizontal="center" vertical="center" wrapText="true"/>
    </xf>
    <xf applyAlignment="true" applyBorder="true" applyFill="true" applyFont="true" applyNumberFormat="true" borderId="2497" fillId="4" fontId="2" numFmtId="1000" quotePrefix="false">
      <alignment horizontal="center" vertical="center" wrapText="true"/>
    </xf>
    <xf applyAlignment="true" applyBorder="true" applyFill="true" applyFont="true" applyNumberFormat="true" borderId="2498" fillId="4" fontId="2" numFmtId="1000" quotePrefix="false">
      <alignment horizontal="center" vertical="center" wrapText="true"/>
    </xf>
    <xf applyAlignment="true" applyBorder="true" applyFill="true" applyFont="true" applyNumberFormat="true" borderId="2499" fillId="2" fontId="23" numFmtId="1000" quotePrefix="false">
      <alignment horizontal="center" vertical="center" wrapText="true"/>
    </xf>
    <xf applyAlignment="true" applyBorder="true" applyFill="true" applyFont="true" applyNumberFormat="true" borderId="2500" fillId="4" fontId="9" numFmtId="1002" quotePrefix="false">
      <alignment horizontal="center" vertical="top"/>
    </xf>
    <xf applyAlignment="true" applyBorder="true" applyFill="false" applyFont="true" applyNumberFormat="true" borderId="2501" fillId="0" fontId="2" numFmtId="1000" quotePrefix="false">
      <alignment horizontal="center" vertical="center" wrapText="true"/>
    </xf>
    <xf applyAlignment="true" applyBorder="true" applyFill="true" applyFont="true" applyNumberFormat="true" borderId="2502" fillId="4" fontId="2" numFmtId="1000" quotePrefix="false">
      <alignment vertical="center" wrapText="true"/>
    </xf>
    <xf applyAlignment="true" applyBorder="true" applyFill="true" applyFont="true" applyNumberFormat="true" borderId="2503" fillId="4" fontId="2" numFmtId="1000" quotePrefix="false">
      <alignment horizontal="center" vertical="center" wrapText="true"/>
    </xf>
    <xf applyAlignment="true" applyBorder="true" applyFill="true" applyFont="true" applyNumberFormat="true" borderId="2504" fillId="4" fontId="2" numFmtId="1000" quotePrefix="false">
      <alignment horizontal="center" vertical="center" wrapText="true"/>
    </xf>
    <xf applyAlignment="true" applyBorder="true" applyFill="true" applyFont="true" applyNumberFormat="true" borderId="2505" fillId="4" fontId="2" numFmtId="1000" quotePrefix="false">
      <alignment horizontal="center" vertical="center" wrapText="true"/>
    </xf>
    <xf applyAlignment="true" applyBorder="true" applyFill="true" applyFont="true" applyNumberFormat="true" borderId="2506" fillId="4" fontId="2" numFmtId="1000" quotePrefix="false">
      <alignment horizontal="center" vertical="center" wrapText="true"/>
    </xf>
    <xf applyAlignment="true" applyBorder="true" applyFill="true" applyFont="true" applyNumberFormat="true" borderId="2507" fillId="4" fontId="2" numFmtId="1000" quotePrefix="false">
      <alignment horizontal="center" vertical="center" wrapText="true"/>
    </xf>
    <xf applyAlignment="true" applyBorder="true" applyFill="true" applyFont="true" applyNumberFormat="true" borderId="2508" fillId="4" fontId="2" numFmtId="1000" quotePrefix="false">
      <alignment horizontal="center" vertical="center" wrapText="true"/>
    </xf>
    <xf applyAlignment="true" applyBorder="true" applyFill="true" applyFont="true" applyNumberFormat="true" borderId="2509" fillId="4" fontId="2" numFmtId="1000" quotePrefix="false">
      <alignment horizontal="center" vertical="center" wrapText="true"/>
    </xf>
    <xf applyAlignment="true" applyBorder="true" applyFill="true" applyFont="true" applyNumberFormat="true" borderId="2510" fillId="4" fontId="2" numFmtId="1000" quotePrefix="false">
      <alignment horizontal="center" vertical="center" wrapText="true"/>
    </xf>
    <xf applyAlignment="true" applyBorder="true" applyFill="true" applyFont="true" applyNumberFormat="true" borderId="2511" fillId="2" fontId="23" numFmtId="1000" quotePrefix="false">
      <alignment horizontal="center" vertical="center" wrapText="true"/>
    </xf>
    <xf applyAlignment="true" applyBorder="true" applyFill="true" applyFont="true" applyNumberFormat="true" borderId="2512" fillId="4" fontId="1" numFmtId="1000" quotePrefix="false">
      <alignment horizontal="right"/>
    </xf>
    <xf applyAlignment="true" applyBorder="true" applyFill="true" applyFont="true" applyNumberFormat="true" borderId="2513" fillId="4" fontId="1" numFmtId="1000" quotePrefix="false">
      <alignment horizontal="right"/>
    </xf>
    <xf applyAlignment="true" applyBorder="true" applyFill="true" applyFont="true" applyNumberFormat="true" borderId="2514" fillId="4" fontId="1" numFmtId="1000" quotePrefix="false">
      <alignment horizontal="right"/>
    </xf>
    <xf applyAlignment="true" applyBorder="true" applyFill="true" applyFont="true" applyNumberFormat="true" borderId="2515" fillId="4" fontId="1" numFmtId="1000" quotePrefix="false">
      <alignment horizontal="right"/>
    </xf>
    <xf applyAlignment="true" applyBorder="true" applyFill="true" applyFont="true" applyNumberFormat="true" borderId="2516" fillId="4" fontId="1" numFmtId="1000" quotePrefix="false">
      <alignment horizontal="right"/>
    </xf>
    <xf applyAlignment="true" applyBorder="true" applyFill="true" applyFont="true" applyNumberFormat="true" borderId="2517" fillId="4" fontId="1" numFmtId="1000" quotePrefix="false">
      <alignment horizontal="right"/>
    </xf>
    <xf applyAlignment="true" applyBorder="true" applyFill="true" applyFont="true" applyNumberFormat="true" borderId="2518" fillId="4" fontId="1" numFmtId="1000" quotePrefix="false">
      <alignment horizontal="right"/>
    </xf>
    <xf applyAlignment="true" applyBorder="true" applyFill="true" applyFont="true" applyNumberFormat="true" borderId="2519" fillId="4" fontId="1" numFmtId="1000" quotePrefix="false">
      <alignment horizontal="right"/>
    </xf>
    <xf applyAlignment="true" applyBorder="true" applyFill="true" applyFont="true" applyNumberFormat="true" borderId="2520" fillId="4" fontId="1" numFmtId="1000" quotePrefix="false">
      <alignment horizontal="right"/>
    </xf>
    <xf applyAlignment="true" applyBorder="true" applyFill="true" applyFont="true" applyNumberFormat="true" borderId="2521" fillId="4" fontId="1" numFmtId="1000" quotePrefix="false">
      <alignment horizontal="right"/>
    </xf>
    <xf applyAlignment="true" applyBorder="true" applyFill="true" applyFont="true" applyNumberFormat="true" borderId="2522" fillId="4" fontId="1" numFmtId="1000" quotePrefix="false">
      <alignment horizontal="right"/>
    </xf>
    <xf applyAlignment="true" applyBorder="true" applyFill="true" applyFont="true" applyNumberFormat="true" borderId="2523" fillId="4" fontId="1" numFmtId="1000" quotePrefix="false">
      <alignment horizontal="right"/>
    </xf>
    <xf applyAlignment="true" applyBorder="true" applyFill="true" applyFont="true" applyNumberFormat="true" borderId="2524" fillId="4" fontId="9" numFmtId="1002" quotePrefix="false">
      <alignment horizontal="center" vertical="top"/>
    </xf>
    <xf applyAlignment="true" applyBorder="true" applyFill="false" applyFont="true" applyNumberFormat="true" borderId="2525" fillId="0" fontId="2" numFmtId="1000" quotePrefix="false">
      <alignment horizontal="center" vertical="center" wrapText="true"/>
    </xf>
    <xf applyAlignment="true" applyBorder="true" applyFill="true" applyFont="true" applyNumberFormat="true" borderId="2526" fillId="4" fontId="2" numFmtId="1000" quotePrefix="false">
      <alignment horizontal="center" vertical="center" wrapText="true"/>
    </xf>
    <xf applyAlignment="true" applyBorder="true" applyFill="true" applyFont="true" applyNumberFormat="true" borderId="2527" fillId="4" fontId="2" numFmtId="1000" quotePrefix="false">
      <alignment horizontal="center" vertical="center" wrapText="true"/>
    </xf>
    <xf applyAlignment="true" applyBorder="true" applyFill="true" applyFont="true" applyNumberFormat="true" borderId="2528" fillId="4" fontId="2" numFmtId="1000" quotePrefix="false">
      <alignment horizontal="center" vertical="center" wrapText="true"/>
    </xf>
    <xf applyAlignment="true" applyBorder="true" applyFill="true" applyFont="true" applyNumberFormat="true" borderId="2529" fillId="4" fontId="2" numFmtId="1000" quotePrefix="false">
      <alignment horizontal="center" vertical="center" wrapText="true"/>
    </xf>
    <xf applyAlignment="true" applyBorder="true" applyFill="true" applyFont="true" applyNumberFormat="true" borderId="2530" fillId="4" fontId="2" numFmtId="1000" quotePrefix="false">
      <alignment horizontal="center" vertical="center" wrapText="true"/>
    </xf>
    <xf applyAlignment="true" applyBorder="true" applyFill="true" applyFont="true" applyNumberFormat="true" borderId="2531" fillId="4" fontId="2" numFmtId="1000" quotePrefix="false">
      <alignment horizontal="center" vertical="center" wrapText="true"/>
    </xf>
    <xf applyAlignment="true" applyBorder="true" applyFill="true" applyFont="true" applyNumberFormat="true" borderId="2532" fillId="4" fontId="2" numFmtId="1000" quotePrefix="false">
      <alignment horizontal="center" vertical="center" wrapText="true"/>
    </xf>
    <xf applyAlignment="true" applyBorder="true" applyFill="true" applyFont="true" applyNumberFormat="true" borderId="2533" fillId="4" fontId="2" numFmtId="1000" quotePrefix="false">
      <alignment horizontal="center" vertical="center" wrapText="true"/>
    </xf>
    <xf applyAlignment="true" applyBorder="true" applyFill="true" applyFont="true" applyNumberFormat="true" borderId="2534" fillId="2" fontId="23" numFmtId="1000" quotePrefix="false">
      <alignment horizontal="center" vertical="center" wrapText="true"/>
    </xf>
    <xf applyAlignment="true" applyBorder="true" applyFill="true" applyFont="true" applyNumberFormat="true" borderId="2535" fillId="4" fontId="9" numFmtId="1002" quotePrefix="false">
      <alignment horizontal="center" vertical="top"/>
    </xf>
    <xf applyAlignment="true" applyBorder="true" applyFill="false" applyFont="true" applyNumberFormat="true" borderId="2536" fillId="0" fontId="2" numFmtId="1000" quotePrefix="false">
      <alignment horizontal="center" vertical="center" wrapText="true"/>
    </xf>
    <xf applyAlignment="true" applyBorder="true" applyFill="true" applyFont="true" applyNumberFormat="true" borderId="2537" fillId="4" fontId="2" numFmtId="1000" quotePrefix="false">
      <alignment horizontal="center" vertical="center" wrapText="true"/>
    </xf>
    <xf applyAlignment="true" applyBorder="true" applyFill="true" applyFont="true" applyNumberFormat="true" borderId="2538" fillId="4" fontId="2" numFmtId="1000" quotePrefix="false">
      <alignment horizontal="center" vertical="center" wrapText="true"/>
    </xf>
    <xf applyAlignment="true" applyBorder="true" applyFill="true" applyFont="true" applyNumberFormat="true" borderId="2539" fillId="4" fontId="2" numFmtId="1000" quotePrefix="false">
      <alignment horizontal="center" vertical="center" wrapText="true"/>
    </xf>
    <xf applyAlignment="true" applyBorder="true" applyFill="true" applyFont="true" applyNumberFormat="true" borderId="2540" fillId="4" fontId="2" numFmtId="1000" quotePrefix="false">
      <alignment horizontal="center" vertical="center" wrapText="true"/>
    </xf>
    <xf applyAlignment="true" applyBorder="true" applyFill="true" applyFont="true" applyNumberFormat="true" borderId="2541" fillId="4" fontId="2" numFmtId="1000" quotePrefix="false">
      <alignment horizontal="center" vertical="center" wrapText="true"/>
    </xf>
    <xf applyAlignment="true" applyBorder="true" applyFill="true" applyFont="true" applyNumberFormat="true" borderId="2542" fillId="4" fontId="2" numFmtId="1000" quotePrefix="false">
      <alignment horizontal="center" vertical="center" wrapText="true"/>
    </xf>
    <xf applyAlignment="true" applyBorder="true" applyFill="true" applyFont="true" applyNumberFormat="true" borderId="2543" fillId="4" fontId="2" numFmtId="1000" quotePrefix="false">
      <alignment horizontal="center" vertical="center" wrapText="true"/>
    </xf>
    <xf applyAlignment="true" applyBorder="true" applyFill="true" applyFont="true" applyNumberFormat="true" borderId="2544" fillId="4" fontId="2" numFmtId="1000" quotePrefix="false">
      <alignment horizontal="center" vertical="center" wrapText="true"/>
    </xf>
    <xf applyAlignment="true" applyBorder="true" applyFill="true" applyFont="true" applyNumberFormat="true" borderId="2545" fillId="2" fontId="23" numFmtId="1000" quotePrefix="false">
      <alignment horizontal="center" vertical="center" wrapText="true"/>
    </xf>
    <xf applyAlignment="true" applyBorder="true" applyFill="true" applyFont="true" applyNumberFormat="true" borderId="2546" fillId="4" fontId="1" numFmtId="1000" quotePrefix="false">
      <alignment horizontal="right" vertical="top"/>
    </xf>
    <xf applyAlignment="true" applyBorder="true" applyFill="true" applyFont="true" applyNumberFormat="true" borderId="2547" fillId="4" fontId="1" numFmtId="1000" quotePrefix="false">
      <alignment horizontal="right" vertical="top"/>
    </xf>
    <xf applyAlignment="true" applyBorder="true" applyFill="true" applyFont="true" applyNumberFormat="true" borderId="2548" fillId="4" fontId="1" numFmtId="1000" quotePrefix="false">
      <alignment horizontal="right" vertical="top"/>
    </xf>
    <xf applyAlignment="true" applyBorder="true" applyFill="true" applyFont="true" applyNumberFormat="true" borderId="2549" fillId="4" fontId="1" numFmtId="1000" quotePrefix="false">
      <alignment horizontal="right" vertical="top"/>
    </xf>
    <xf applyAlignment="true" applyBorder="true" applyFill="true" applyFont="true" applyNumberFormat="true" borderId="2550" fillId="4" fontId="1" numFmtId="1000" quotePrefix="false">
      <alignment horizontal="right" vertical="top"/>
    </xf>
    <xf applyAlignment="true" applyBorder="true" applyFill="true" applyFont="true" applyNumberFormat="true" borderId="2551" fillId="4" fontId="1" numFmtId="1000" quotePrefix="false">
      <alignment horizontal="right" vertical="top"/>
    </xf>
    <xf applyAlignment="true" applyBorder="true" applyFill="true" applyFont="true" applyNumberFormat="true" borderId="2552" fillId="4" fontId="1" numFmtId="1000" quotePrefix="false">
      <alignment horizontal="right" vertical="top"/>
    </xf>
    <xf applyAlignment="true" applyBorder="true" applyFill="true" applyFont="true" applyNumberFormat="true" borderId="2553" fillId="4" fontId="1" numFmtId="1000" quotePrefix="false">
      <alignment horizontal="right" vertical="top"/>
    </xf>
    <xf applyAlignment="true" applyBorder="true" applyFill="true" applyFont="true" applyNumberFormat="true" borderId="2554" fillId="4" fontId="1" numFmtId="1000" quotePrefix="false">
      <alignment horizontal="right" vertical="top"/>
    </xf>
    <xf applyAlignment="true" applyBorder="true" applyFill="true" applyFont="true" applyNumberFormat="true" borderId="2555" fillId="4" fontId="1" numFmtId="1000" quotePrefix="false">
      <alignment horizontal="right" vertical="top"/>
    </xf>
    <xf applyAlignment="true" applyBorder="true" applyFill="true" applyFont="true" applyNumberFormat="true" borderId="2556" fillId="4" fontId="1" numFmtId="1000" quotePrefix="false">
      <alignment horizontal="right" vertical="top"/>
    </xf>
    <xf applyAlignment="true" applyBorder="true" applyFill="true" applyFont="true" applyNumberFormat="true" borderId="2557" fillId="4" fontId="1" numFmtId="1000" quotePrefix="false">
      <alignment horizontal="right" vertical="top"/>
    </xf>
    <xf applyAlignment="true" applyBorder="true" applyFill="true" applyFont="true" applyNumberFormat="true" borderId="2558" fillId="4" fontId="9" numFmtId="1002" quotePrefix="false">
      <alignment horizontal="center" vertical="top"/>
    </xf>
    <xf applyAlignment="true" applyBorder="true" applyFill="true" applyFont="true" applyNumberFormat="true" borderId="112" fillId="10" fontId="1" numFmtId="1025" quotePrefix="false">
      <alignment horizontal="right"/>
    </xf>
    <xf applyAlignment="true" applyBorder="true" applyFill="false" applyFont="true" applyNumberFormat="true" borderId="2559" fillId="0" fontId="2" numFmtId="1000" quotePrefix="false">
      <alignment horizontal="center" vertical="center" wrapText="true"/>
    </xf>
    <xf applyAlignment="true" applyBorder="true" applyFill="true" applyFont="true" applyNumberFormat="true" borderId="2560" fillId="4" fontId="2" numFmtId="1000" quotePrefix="false">
      <alignment horizontal="center" vertical="center" wrapText="true"/>
    </xf>
    <xf applyAlignment="true" applyBorder="true" applyFill="true" applyFont="true" applyNumberFormat="true" borderId="2561" fillId="4" fontId="2" numFmtId="1000" quotePrefix="false">
      <alignment horizontal="center" vertical="center" wrapText="true"/>
    </xf>
    <xf applyAlignment="true" applyBorder="true" applyFill="true" applyFont="true" applyNumberFormat="true" borderId="2562" fillId="4" fontId="2" numFmtId="1000" quotePrefix="false">
      <alignment horizontal="center" vertical="center" wrapText="true"/>
    </xf>
    <xf applyAlignment="true" applyBorder="true" applyFill="true" applyFont="true" applyNumberFormat="true" borderId="2563" fillId="4" fontId="2" numFmtId="1000" quotePrefix="false">
      <alignment horizontal="center" vertical="center" wrapText="true"/>
    </xf>
    <xf applyAlignment="true" applyBorder="true" applyFill="true" applyFont="true" applyNumberFormat="true" borderId="2564" fillId="4" fontId="2" numFmtId="1000" quotePrefix="false">
      <alignment horizontal="center" vertical="center" wrapText="true"/>
    </xf>
    <xf applyAlignment="true" applyBorder="true" applyFill="true" applyFont="true" applyNumberFormat="true" borderId="2565" fillId="4" fontId="2" numFmtId="1000" quotePrefix="false">
      <alignment horizontal="center" vertical="center" wrapText="true"/>
    </xf>
    <xf applyAlignment="true" applyBorder="true" applyFill="true" applyFont="true" applyNumberFormat="true" borderId="2566" fillId="4" fontId="2" numFmtId="1000" quotePrefix="false">
      <alignment horizontal="center" vertical="center" wrapText="true"/>
    </xf>
    <xf applyAlignment="true" applyBorder="true" applyFill="true" applyFont="true" applyNumberFormat="true" borderId="2567" fillId="4" fontId="2" numFmtId="1000" quotePrefix="false">
      <alignment horizontal="center" vertical="center" wrapText="true"/>
    </xf>
    <xf applyAlignment="true" applyBorder="true" applyFill="false" applyFont="true" applyNumberFormat="true" borderId="2568" fillId="0" fontId="2" numFmtId="1000" quotePrefix="false">
      <alignment vertical="center" wrapText="true"/>
    </xf>
    <xf applyAlignment="true" applyBorder="true" applyFill="true" applyFont="true" applyNumberFormat="true" borderId="2569" fillId="4" fontId="1" numFmtId="1002" quotePrefix="false">
      <alignment horizontal="center" vertical="top"/>
    </xf>
    <xf applyAlignment="true" applyBorder="true" applyFill="false" applyFont="true" applyNumberFormat="true" borderId="2570" fillId="0" fontId="2" numFmtId="1000" quotePrefix="false">
      <alignment horizontal="center" vertical="center" wrapText="true"/>
    </xf>
    <xf applyAlignment="true" applyBorder="true" applyFill="true" applyFont="true" applyNumberFormat="true" borderId="2571" fillId="4" fontId="2" numFmtId="1000" quotePrefix="false">
      <alignment horizontal="center" vertical="center" wrapText="true"/>
    </xf>
    <xf applyAlignment="true" applyBorder="true" applyFill="true" applyFont="true" applyNumberFormat="true" borderId="2572" fillId="4" fontId="2" numFmtId="1000" quotePrefix="false">
      <alignment horizontal="center" vertical="center" wrapText="true"/>
    </xf>
    <xf applyAlignment="true" applyBorder="true" applyFill="true" applyFont="true" applyNumberFormat="true" borderId="2573" fillId="4" fontId="2" numFmtId="1000" quotePrefix="false">
      <alignment horizontal="center" vertical="center" wrapText="true"/>
    </xf>
    <xf applyAlignment="true" applyBorder="true" applyFill="true" applyFont="true" applyNumberFormat="true" borderId="2574" fillId="4" fontId="2" numFmtId="1000" quotePrefix="false">
      <alignment horizontal="center" vertical="center" wrapText="true"/>
    </xf>
    <xf applyAlignment="true" applyBorder="true" applyFill="true" applyFont="true" applyNumberFormat="true" borderId="2575" fillId="4" fontId="2" numFmtId="1000" quotePrefix="false">
      <alignment horizontal="center" vertical="center" wrapText="true"/>
    </xf>
    <xf applyAlignment="true" applyBorder="true" applyFill="true" applyFont="true" applyNumberFormat="true" borderId="2576" fillId="4" fontId="2" numFmtId="1000" quotePrefix="false">
      <alignment horizontal="center" vertical="center" wrapText="true"/>
    </xf>
    <xf applyAlignment="true" applyBorder="true" applyFill="true" applyFont="true" applyNumberFormat="true" borderId="2577" fillId="4" fontId="2" numFmtId="1000" quotePrefix="false">
      <alignment horizontal="center" vertical="center" wrapText="true"/>
    </xf>
    <xf applyAlignment="true" applyBorder="true" applyFill="true" applyFont="true" applyNumberFormat="true" borderId="2578" fillId="4" fontId="2" numFmtId="1000" quotePrefix="false">
      <alignment horizontal="center" vertical="center" wrapText="true"/>
    </xf>
    <xf applyAlignment="true" applyBorder="true" applyFill="false" applyFont="true" applyNumberFormat="true" borderId="2579" fillId="0" fontId="2" numFmtId="1000" quotePrefix="false">
      <alignment vertical="center" wrapText="true"/>
    </xf>
    <xf applyAlignment="true" applyBorder="true" applyFill="true" applyFont="true" applyNumberFormat="true" borderId="2580" fillId="4" fontId="1" numFmtId="1018" quotePrefix="false">
      <alignment horizontal="right" vertical="top"/>
    </xf>
    <xf applyAlignment="true" applyBorder="true" applyFill="true" applyFont="true" applyNumberFormat="true" borderId="2581" fillId="4" fontId="1" numFmtId="1000" quotePrefix="false">
      <alignment horizontal="right" vertical="top"/>
    </xf>
    <xf applyAlignment="true" applyBorder="true" applyFill="true" applyFont="true" applyNumberFormat="true" borderId="2582" fillId="4" fontId="1" numFmtId="1000" quotePrefix="false">
      <alignment horizontal="right" vertical="top"/>
    </xf>
    <xf applyAlignment="true" applyBorder="true" applyFill="true" applyFont="true" applyNumberFormat="true" borderId="2583" fillId="4" fontId="1" numFmtId="1018" quotePrefix="false">
      <alignment horizontal="right" vertical="top"/>
    </xf>
    <xf applyAlignment="true" applyBorder="true" applyFill="true" applyFont="true" applyNumberFormat="true" borderId="2584" fillId="4" fontId="1" numFmtId="1000" quotePrefix="false">
      <alignment horizontal="right" vertical="top"/>
    </xf>
    <xf applyAlignment="true" applyBorder="true" applyFill="true" applyFont="true" applyNumberFormat="true" borderId="2585" fillId="4" fontId="1" numFmtId="1000" quotePrefix="false">
      <alignment horizontal="right" vertical="top"/>
    </xf>
    <xf applyAlignment="true" applyBorder="true" applyFill="true" applyFont="true" applyNumberFormat="true" borderId="2586" fillId="4" fontId="1" numFmtId="1018" quotePrefix="false">
      <alignment horizontal="right" vertical="top"/>
    </xf>
    <xf applyAlignment="true" applyBorder="true" applyFill="true" applyFont="true" applyNumberFormat="true" borderId="2587" fillId="4" fontId="1" numFmtId="1000" quotePrefix="false">
      <alignment horizontal="right" vertical="top"/>
    </xf>
    <xf applyAlignment="true" applyBorder="true" applyFill="true" applyFont="true" applyNumberFormat="true" borderId="2588" fillId="4" fontId="1" numFmtId="1000" quotePrefix="false">
      <alignment horizontal="right" vertical="top"/>
    </xf>
    <xf applyAlignment="true" applyBorder="true" applyFill="true" applyFont="true" applyNumberFormat="true" borderId="2589" fillId="4" fontId="1" numFmtId="1018" quotePrefix="false">
      <alignment horizontal="right" vertical="top"/>
    </xf>
    <xf applyAlignment="true" applyBorder="true" applyFill="true" applyFont="true" applyNumberFormat="true" borderId="2590" fillId="4" fontId="1" numFmtId="1000" quotePrefix="false">
      <alignment horizontal="right" vertical="top"/>
    </xf>
    <xf applyAlignment="true" applyBorder="true" applyFill="true" applyFont="true" applyNumberFormat="true" borderId="2591" fillId="4" fontId="1" numFmtId="1000" quotePrefix="false">
      <alignment horizontal="right"/>
    </xf>
    <xf applyAlignment="true" applyBorder="true" applyFill="true" applyFont="true" applyNumberFormat="true" borderId="2592" fillId="4" fontId="1" numFmtId="1002" quotePrefix="false">
      <alignment horizontal="center" vertical="top"/>
    </xf>
    <xf applyAlignment="true" applyBorder="true" applyFill="false" applyFont="true" applyNumberFormat="true" borderId="7" fillId="0" fontId="2" numFmtId="1000" quotePrefix="false">
      <alignment horizontal="center" vertical="center" wrapText="true"/>
    </xf>
    <xf applyAlignment="true" applyBorder="true" applyFill="false" applyFont="true" applyNumberFormat="true" borderId="2593" fillId="0" fontId="2" numFmtId="1000" quotePrefix="false">
      <alignment horizontal="center" vertical="center" wrapText="true"/>
    </xf>
    <xf applyAlignment="true" applyBorder="true" applyFill="false" applyFont="true" applyNumberFormat="true" borderId="2594" fillId="0" fontId="2" numFmtId="1000" quotePrefix="false">
      <alignment horizontal="left" vertical="center" wrapText="true"/>
    </xf>
    <xf applyAlignment="true" applyBorder="true" applyFill="true" applyFont="true" applyNumberFormat="true" borderId="2595" fillId="4" fontId="2" numFmtId="1000" quotePrefix="false">
      <alignment horizontal="center" vertical="center" wrapText="true"/>
    </xf>
    <xf applyAlignment="true" applyBorder="true" applyFill="true" applyFont="true" applyNumberFormat="true" borderId="2596" fillId="4" fontId="2" numFmtId="1000" quotePrefix="false">
      <alignment horizontal="center" vertical="center" wrapText="true"/>
    </xf>
    <xf applyAlignment="true" applyBorder="true" applyFill="true" applyFont="true" applyNumberFormat="true" borderId="2597" fillId="4" fontId="2" numFmtId="1000" quotePrefix="false">
      <alignment horizontal="center" vertical="center" wrapText="true"/>
    </xf>
    <xf applyAlignment="true" applyBorder="true" applyFill="true" applyFont="true" applyNumberFormat="true" borderId="2598" fillId="4" fontId="2" numFmtId="1000" quotePrefix="false">
      <alignment horizontal="center" vertical="center" wrapText="true"/>
    </xf>
    <xf applyAlignment="true" applyBorder="true" applyFill="true" applyFont="true" applyNumberFormat="true" borderId="2599" fillId="4" fontId="2" numFmtId="1000" quotePrefix="false">
      <alignment horizontal="center" vertical="center" wrapText="true"/>
    </xf>
    <xf applyAlignment="true" applyBorder="true" applyFill="true" applyFont="true" applyNumberFormat="true" borderId="2600" fillId="4" fontId="2" numFmtId="1000" quotePrefix="false">
      <alignment horizontal="center" vertical="center" wrapText="true"/>
    </xf>
    <xf applyAlignment="true" applyBorder="true" applyFill="true" applyFont="true" applyNumberFormat="true" borderId="2601" fillId="4" fontId="2" numFmtId="1000" quotePrefix="false">
      <alignment horizontal="center" vertical="center" wrapText="true"/>
    </xf>
    <xf applyAlignment="true" applyBorder="true" applyFill="true" applyFont="true" applyNumberFormat="true" borderId="2602" fillId="4" fontId="2" numFmtId="1000" quotePrefix="false">
      <alignment horizontal="center" vertical="center" wrapText="true"/>
    </xf>
    <xf applyAlignment="true" applyBorder="true" applyFill="false" applyFont="true" applyNumberFormat="true" borderId="2603" fillId="0" fontId="2" numFmtId="1000" quotePrefix="false">
      <alignment vertical="center" wrapText="true"/>
    </xf>
    <xf applyAlignment="true" applyBorder="true" applyFill="true" applyFont="true" applyNumberFormat="true" borderId="2604" fillId="4" fontId="9" numFmtId="1000" quotePrefix="false">
      <alignment horizontal="right"/>
    </xf>
    <xf applyAlignment="true" applyBorder="true" applyFill="true" applyFont="true" applyNumberFormat="true" borderId="2605" fillId="4" fontId="9" numFmtId="1000" quotePrefix="false">
      <alignment horizontal="right" wrapText="true"/>
    </xf>
    <xf applyAlignment="true" applyBorder="true" applyFill="true" applyFont="true" applyNumberFormat="true" borderId="2606" fillId="7" fontId="9" numFmtId="1000" quotePrefix="false">
      <alignment horizontal="right"/>
    </xf>
    <xf applyAlignment="true" applyBorder="true" applyFill="true" applyFont="true" applyNumberFormat="true" borderId="2607" fillId="4" fontId="1" numFmtId="1000" quotePrefix="false">
      <alignment horizontal="right"/>
    </xf>
    <xf applyAlignment="true" applyBorder="true" applyFill="true" applyFont="true" applyNumberFormat="true" borderId="2608" fillId="4" fontId="1" numFmtId="1000" quotePrefix="false">
      <alignment horizontal="right" wrapText="true"/>
    </xf>
    <xf applyAlignment="true" applyBorder="true" applyFill="true" applyFont="true" applyNumberFormat="true" borderId="2609" fillId="4" fontId="1" numFmtId="1000" quotePrefix="false">
      <alignment horizontal="right"/>
    </xf>
    <xf applyAlignment="true" applyBorder="true" applyFill="true" applyFont="true" applyNumberFormat="true" borderId="2610" fillId="4" fontId="1" numFmtId="1000" quotePrefix="false">
      <alignment horizontal="right"/>
    </xf>
    <xf applyAlignment="true" applyBorder="true" applyFill="true" applyFont="true" applyNumberFormat="true" borderId="2611" fillId="4" fontId="1" numFmtId="1000" quotePrefix="false">
      <alignment horizontal="right" wrapText="true"/>
    </xf>
    <xf applyAlignment="true" applyBorder="true" applyFill="true" applyFont="true" applyNumberFormat="true" borderId="2612" fillId="4" fontId="1" numFmtId="1000" quotePrefix="false">
      <alignment horizontal="right"/>
    </xf>
    <xf applyAlignment="true" applyBorder="true" applyFill="true" applyFont="true" applyNumberFormat="true" borderId="2613" fillId="4" fontId="1" numFmtId="1000" quotePrefix="false">
      <alignment horizontal="right"/>
    </xf>
    <xf applyAlignment="true" applyBorder="true" applyFill="true" applyFont="true" applyNumberFormat="true" borderId="2614" fillId="4" fontId="1" numFmtId="1000" quotePrefix="false">
      <alignment horizontal="right" wrapText="true"/>
    </xf>
    <xf applyAlignment="true" applyBorder="true" applyFill="true" applyFont="true" applyNumberFormat="true" borderId="2615" fillId="4" fontId="1" numFmtId="1000" quotePrefix="false">
      <alignment horizontal="right"/>
    </xf>
    <xf applyAlignment="true" applyBorder="true" applyFill="true" applyFont="true" applyNumberFormat="true" borderId="2616" fillId="10" fontId="1" numFmtId="1000" quotePrefix="false">
      <alignment horizontal="center" vertical="top"/>
    </xf>
    <xf applyAlignment="true" applyBorder="true" applyFill="false" applyFont="true" applyNumberFormat="true" borderId="2617" fillId="0" fontId="2" numFmtId="1000" quotePrefix="false">
      <alignment horizontal="center" vertical="center" wrapText="true"/>
    </xf>
    <xf applyAlignment="true" applyBorder="true" applyFill="false" applyFont="true" applyNumberFormat="true" borderId="27" fillId="0" fontId="2" numFmtId="1000" quotePrefix="false">
      <alignment wrapText="true"/>
    </xf>
    <xf applyAlignment="true" applyBorder="true" applyFill="true" applyFont="true" applyNumberFormat="true" borderId="2618" fillId="4" fontId="2" numFmtId="1000" quotePrefix="false">
      <alignment horizontal="center" vertical="center" wrapText="true"/>
    </xf>
    <xf applyAlignment="true" applyBorder="true" applyFill="true" applyFont="true" applyNumberFormat="true" borderId="2619" fillId="4" fontId="2" numFmtId="1000" quotePrefix="false">
      <alignment horizontal="center" vertical="center" wrapText="true"/>
    </xf>
    <xf applyAlignment="true" applyBorder="true" applyFill="true" applyFont="true" applyNumberFormat="true" borderId="28" fillId="10" fontId="1" numFmtId="1000" quotePrefix="false">
      <alignment horizontal="center" vertical="center" wrapText="true"/>
    </xf>
    <xf applyAlignment="true" applyBorder="true" applyFill="true" applyFont="true" applyNumberFormat="true" borderId="2620" fillId="4" fontId="2" numFmtId="1000" quotePrefix="false">
      <alignment horizontal="center" vertical="center" wrapText="true"/>
    </xf>
    <xf applyAlignment="true" applyBorder="true" applyFill="true" applyFont="true" applyNumberFormat="true" borderId="2621" fillId="4" fontId="2" numFmtId="1000" quotePrefix="false">
      <alignment horizontal="center" vertical="center" wrapText="true"/>
    </xf>
    <xf applyAlignment="true" applyBorder="true" applyFill="true" applyFont="true" applyNumberFormat="true" borderId="2622" fillId="4" fontId="2" numFmtId="1000" quotePrefix="false">
      <alignment horizontal="center" vertical="center" wrapText="true"/>
    </xf>
    <xf applyAlignment="true" applyBorder="true" applyFill="true" applyFont="true" applyNumberFormat="true" borderId="2623" fillId="4" fontId="2" numFmtId="1000" quotePrefix="false">
      <alignment horizontal="center" vertical="center" wrapText="true"/>
    </xf>
    <xf applyAlignment="true" applyBorder="true" applyFill="true" applyFont="true" applyNumberFormat="true" borderId="2624" fillId="4" fontId="2" numFmtId="1000" quotePrefix="false">
      <alignment horizontal="center" vertical="center" wrapText="true"/>
    </xf>
    <xf applyAlignment="true" applyBorder="true" applyFill="false" applyFont="true" applyNumberFormat="true" borderId="2625" fillId="0" fontId="2" numFmtId="1000" quotePrefix="false">
      <alignment vertical="center" wrapText="true"/>
    </xf>
    <xf applyAlignment="true" applyBorder="true" applyFill="true" applyFont="true" applyNumberFormat="true" borderId="2626" fillId="10" fontId="1" numFmtId="1000" quotePrefix="false">
      <alignment horizontal="center" vertical="top"/>
    </xf>
    <xf applyAlignment="true" applyBorder="true" applyFill="false" applyFont="true" applyNumberFormat="true" borderId="2627" fillId="0" fontId="2" numFmtId="1000" quotePrefix="false">
      <alignment horizontal="center" vertical="center" wrapText="true"/>
    </xf>
    <xf applyAlignment="true" applyBorder="true" applyFill="true" applyFont="true" applyNumberFormat="true" borderId="2628" fillId="4" fontId="2" numFmtId="1000" quotePrefix="false">
      <alignment horizontal="center" vertical="center" wrapText="true"/>
    </xf>
    <xf applyAlignment="true" applyBorder="true" applyFill="true" applyFont="true" applyNumberFormat="true" borderId="2629" fillId="4" fontId="2" numFmtId="1000" quotePrefix="false">
      <alignment horizontal="center" vertical="center" wrapText="true"/>
    </xf>
    <xf applyAlignment="true" applyBorder="true" applyFill="true" applyFont="true" applyNumberFormat="true" borderId="2630" fillId="4" fontId="2" numFmtId="1000" quotePrefix="false">
      <alignment horizontal="center" vertical="center" wrapText="true"/>
    </xf>
    <xf applyAlignment="true" applyBorder="true" applyFill="true" applyFont="true" applyNumberFormat="true" borderId="2631" fillId="4" fontId="2" numFmtId="1000" quotePrefix="false">
      <alignment horizontal="center" vertical="center" wrapText="true"/>
    </xf>
    <xf applyAlignment="true" applyBorder="true" applyFill="true" applyFont="true" applyNumberFormat="true" borderId="2632" fillId="4" fontId="2" numFmtId="1000" quotePrefix="false">
      <alignment horizontal="center" vertical="center" wrapText="true"/>
    </xf>
    <xf applyAlignment="true" applyBorder="true" applyFill="true" applyFont="true" applyNumberFormat="true" borderId="2633" fillId="4" fontId="2" numFmtId="1000" quotePrefix="false">
      <alignment horizontal="center" vertical="center" wrapText="true"/>
    </xf>
    <xf applyAlignment="true" applyBorder="true" applyFill="true" applyFont="true" applyNumberFormat="true" borderId="2634" fillId="4" fontId="2" numFmtId="1000" quotePrefix="false">
      <alignment horizontal="center" vertical="center" wrapText="true"/>
    </xf>
    <xf applyAlignment="true" applyBorder="true" applyFill="false" applyFont="true" applyNumberFormat="true" borderId="2635" fillId="0" fontId="2" numFmtId="1000" quotePrefix="false">
      <alignment vertical="center" wrapText="true"/>
    </xf>
    <xf applyAlignment="true" applyBorder="true" applyFill="true" applyFont="true" applyNumberFormat="true" borderId="2636" fillId="10" fontId="1" numFmtId="1000" quotePrefix="false">
      <alignment horizontal="center" vertical="top"/>
    </xf>
    <xf applyAlignment="true" applyBorder="true" applyFill="false" applyFont="true" applyNumberFormat="true" borderId="2637" fillId="0" fontId="2" numFmtId="1000" quotePrefix="false">
      <alignment horizontal="center" vertical="center" wrapText="true"/>
    </xf>
    <xf applyAlignment="true" applyBorder="true" applyFill="true" applyFont="true" applyNumberFormat="true" borderId="2638" fillId="4" fontId="2" numFmtId="1000" quotePrefix="false">
      <alignment vertical="center" wrapText="true"/>
    </xf>
    <xf applyAlignment="true" applyBorder="true" applyFill="true" applyFont="true" applyNumberFormat="true" borderId="2639" fillId="4" fontId="2" numFmtId="1000" quotePrefix="false">
      <alignment horizontal="center" vertical="center" wrapText="true"/>
    </xf>
    <xf applyAlignment="true" applyBorder="true" applyFill="true" applyFont="true" applyNumberFormat="true" borderId="2640" fillId="4" fontId="2" numFmtId="1000" quotePrefix="false">
      <alignment horizontal="center" vertical="center" wrapText="true"/>
    </xf>
    <xf applyAlignment="true" applyBorder="true" applyFill="true" applyFont="true" applyNumberFormat="true" borderId="2641" fillId="4" fontId="2" numFmtId="1000" quotePrefix="false">
      <alignment horizontal="center" vertical="center" wrapText="true"/>
    </xf>
    <xf applyAlignment="true" applyBorder="true" applyFill="true" applyFont="true" applyNumberFormat="true" borderId="2642" fillId="4" fontId="2" numFmtId="1000" quotePrefix="false">
      <alignment horizontal="center" vertical="center" wrapText="true"/>
    </xf>
    <xf applyAlignment="true" applyBorder="true" applyFill="true" applyFont="true" applyNumberFormat="true" borderId="2643" fillId="4" fontId="2" numFmtId="1000" quotePrefix="false">
      <alignment horizontal="center" vertical="center" wrapText="true"/>
    </xf>
    <xf applyAlignment="true" applyBorder="true" applyFill="true" applyFont="true" applyNumberFormat="true" borderId="2644" fillId="4" fontId="2" numFmtId="1000" quotePrefix="false">
      <alignment horizontal="center" vertical="center" wrapText="true"/>
    </xf>
    <xf applyAlignment="true" applyBorder="true" applyFill="true" applyFont="true" applyNumberFormat="true" borderId="2645" fillId="4" fontId="2" numFmtId="1000" quotePrefix="false">
      <alignment horizontal="center" vertical="center" wrapText="true"/>
    </xf>
    <xf applyAlignment="true" applyBorder="true" applyFill="true" applyFont="true" applyNumberFormat="true" borderId="2646" fillId="4" fontId="2" numFmtId="1000" quotePrefix="false">
      <alignment horizontal="center" vertical="center" wrapText="true"/>
    </xf>
    <xf applyAlignment="true" applyBorder="true" applyFill="false" applyFont="true" applyNumberFormat="true" borderId="2647" fillId="0" fontId="2" numFmtId="1000" quotePrefix="false">
      <alignment vertical="center" wrapText="true"/>
    </xf>
    <xf applyAlignment="true" applyBorder="true" applyFill="true" applyFont="true" applyNumberFormat="true" borderId="2648" fillId="4" fontId="9" numFmtId="1002" quotePrefix="false">
      <alignment horizontal="center" vertical="top"/>
    </xf>
    <xf applyAlignment="true" applyBorder="true" applyFill="false" applyFont="true" applyNumberFormat="true" borderId="2649" fillId="0" fontId="2" numFmtId="1000" quotePrefix="false">
      <alignment horizontal="center" vertical="center" wrapText="true"/>
    </xf>
    <xf applyAlignment="true" applyBorder="true" applyFill="true" applyFont="true" applyNumberFormat="true" borderId="2650" fillId="4" fontId="2" numFmtId="1000" quotePrefix="false">
      <alignment vertical="center" wrapText="true"/>
    </xf>
    <xf applyAlignment="true" applyBorder="true" applyFill="true" applyFont="true" applyNumberFormat="true" borderId="2651" fillId="4" fontId="2" numFmtId="1000" quotePrefix="false">
      <alignment horizontal="center" vertical="center" wrapText="true"/>
    </xf>
    <xf applyAlignment="true" applyBorder="true" applyFill="true" applyFont="true" applyNumberFormat="true" borderId="2652" fillId="4" fontId="2" numFmtId="1000" quotePrefix="false">
      <alignment horizontal="center" vertical="center" wrapText="true"/>
    </xf>
    <xf applyAlignment="true" applyBorder="true" applyFill="true" applyFont="true" applyNumberFormat="true" borderId="2653" fillId="4" fontId="2" numFmtId="1000" quotePrefix="false">
      <alignment horizontal="center" vertical="center" wrapText="true"/>
    </xf>
    <xf applyAlignment="true" applyBorder="true" applyFill="true" applyFont="true" applyNumberFormat="true" borderId="2654" fillId="4" fontId="2" numFmtId="1000" quotePrefix="false">
      <alignment horizontal="center" vertical="center" wrapText="true"/>
    </xf>
    <xf applyAlignment="true" applyBorder="true" applyFill="true" applyFont="true" applyNumberFormat="true" borderId="2655" fillId="4" fontId="2" numFmtId="1000" quotePrefix="false">
      <alignment horizontal="center" vertical="center" wrapText="true"/>
    </xf>
    <xf applyAlignment="true" applyBorder="true" applyFill="true" applyFont="true" applyNumberFormat="true" borderId="2656" fillId="4" fontId="2" numFmtId="1000" quotePrefix="false">
      <alignment horizontal="center" vertical="center" wrapText="true"/>
    </xf>
    <xf applyAlignment="true" applyBorder="true" applyFill="true" applyFont="true" applyNumberFormat="true" borderId="2657" fillId="4" fontId="2" numFmtId="1000" quotePrefix="false">
      <alignment horizontal="center" vertical="center" wrapText="true"/>
    </xf>
    <xf applyAlignment="true" applyBorder="true" applyFill="true" applyFont="true" applyNumberFormat="true" borderId="2658" fillId="4" fontId="2" numFmtId="1000" quotePrefix="false">
      <alignment horizontal="center" vertical="center" wrapText="true"/>
    </xf>
    <xf applyAlignment="true" applyBorder="true" applyFill="false" applyFont="true" applyNumberFormat="true" borderId="2659" fillId="0" fontId="2" numFmtId="1000" quotePrefix="false">
      <alignment vertical="center" wrapText="true"/>
    </xf>
    <xf applyAlignment="true" applyBorder="true" applyFill="true" applyFont="true" applyNumberFormat="true" borderId="2660" fillId="4" fontId="9" numFmtId="1000" quotePrefix="false">
      <alignment horizontal="right" vertical="top"/>
    </xf>
    <xf applyAlignment="true" applyBorder="true" applyFill="true" applyFont="true" applyNumberFormat="true" borderId="2661" fillId="4" fontId="9" numFmtId="1000" quotePrefix="false">
      <alignment horizontal="right" vertical="top"/>
    </xf>
    <xf applyAlignment="true" applyBorder="true" applyFill="true" applyFont="true" applyNumberFormat="true" borderId="2662" fillId="4" fontId="9" numFmtId="1000" quotePrefix="false">
      <alignment horizontal="right" vertical="top"/>
    </xf>
    <xf applyAlignment="true" applyBorder="true" applyFill="true" applyFont="true" applyNumberFormat="true" borderId="2663" fillId="4" fontId="9" numFmtId="1000" quotePrefix="false">
      <alignment horizontal="right" vertical="top"/>
    </xf>
    <xf applyAlignment="true" applyBorder="true" applyFill="true" applyFont="true" applyNumberFormat="true" borderId="2664" fillId="4" fontId="9" numFmtId="1000" quotePrefix="false">
      <alignment horizontal="right" vertical="top"/>
    </xf>
    <xf applyAlignment="true" applyBorder="true" applyFill="true" applyFont="true" applyNumberFormat="true" borderId="2665" fillId="4" fontId="9" numFmtId="1000" quotePrefix="false">
      <alignment horizontal="right" vertical="top"/>
    </xf>
    <xf applyAlignment="true" applyBorder="true" applyFill="true" applyFont="true" applyNumberFormat="true" borderId="2666" fillId="4" fontId="9" numFmtId="1000" quotePrefix="false">
      <alignment horizontal="right" vertical="top"/>
    </xf>
    <xf applyAlignment="true" applyBorder="true" applyFill="true" applyFont="true" applyNumberFormat="true" borderId="2667" fillId="4" fontId="9" numFmtId="1000" quotePrefix="false">
      <alignment horizontal="right" vertical="top"/>
    </xf>
    <xf applyAlignment="true" applyBorder="true" applyFill="true" applyFont="true" applyNumberFormat="true" borderId="2668" fillId="4" fontId="9" numFmtId="1000" quotePrefix="false">
      <alignment horizontal="right" vertical="top"/>
    </xf>
    <xf applyAlignment="true" applyBorder="true" applyFill="true" applyFont="true" applyNumberFormat="true" borderId="2669" fillId="4" fontId="9" numFmtId="1000" quotePrefix="false">
      <alignment horizontal="right" vertical="top"/>
    </xf>
    <xf applyAlignment="true" applyBorder="true" applyFill="true" applyFont="true" applyNumberFormat="true" borderId="2670" fillId="4" fontId="9" numFmtId="1000" quotePrefix="false">
      <alignment horizontal="right" vertical="top"/>
    </xf>
    <xf applyAlignment="true" applyBorder="true" applyFill="true" applyFont="true" applyNumberFormat="true" borderId="2671" fillId="4" fontId="9" numFmtId="1000" quotePrefix="false">
      <alignment horizontal="right" vertical="top"/>
    </xf>
    <xf applyAlignment="true" applyBorder="true" applyFill="true" applyFont="true" applyNumberFormat="true" borderId="2672" fillId="4" fontId="9" numFmtId="1002" quotePrefix="false">
      <alignment horizontal="center" vertical="top"/>
    </xf>
    <xf applyAlignment="true" applyBorder="true" applyFill="false" applyFont="true" applyNumberFormat="true" borderId="2673" fillId="0" fontId="2" numFmtId="1000" quotePrefix="false">
      <alignment horizontal="center" vertical="center" wrapText="true"/>
    </xf>
    <xf applyAlignment="true" applyBorder="true" applyFill="true" applyFont="true" applyNumberFormat="true" borderId="2674" fillId="4" fontId="2" numFmtId="1000" quotePrefix="false">
      <alignment horizontal="center" vertical="center" wrapText="true"/>
    </xf>
    <xf applyAlignment="true" applyBorder="true" applyFill="true" applyFont="true" applyNumberFormat="true" borderId="2675" fillId="4" fontId="2" numFmtId="1000" quotePrefix="false">
      <alignment horizontal="center" vertical="center" wrapText="true"/>
    </xf>
    <xf applyAlignment="true" applyBorder="true" applyFill="true" applyFont="true" applyNumberFormat="true" borderId="2676" fillId="4" fontId="2" numFmtId="1000" quotePrefix="false">
      <alignment horizontal="center" vertical="center" wrapText="true"/>
    </xf>
    <xf applyAlignment="true" applyBorder="true" applyFill="true" applyFont="true" applyNumberFormat="true" borderId="2677" fillId="4" fontId="2" numFmtId="1000" quotePrefix="false">
      <alignment horizontal="center" vertical="center" wrapText="true"/>
    </xf>
    <xf applyAlignment="true" applyBorder="true" applyFill="true" applyFont="true" applyNumberFormat="true" borderId="2678" fillId="4" fontId="2" numFmtId="1000" quotePrefix="false">
      <alignment horizontal="center" vertical="center" wrapText="true"/>
    </xf>
    <xf applyAlignment="true" applyBorder="true" applyFill="true" applyFont="true" applyNumberFormat="true" borderId="2679" fillId="4" fontId="2" numFmtId="1000" quotePrefix="false">
      <alignment horizontal="center" vertical="center" wrapText="true"/>
    </xf>
    <xf applyAlignment="true" applyBorder="true" applyFill="true" applyFont="true" applyNumberFormat="true" borderId="2680" fillId="4" fontId="2" numFmtId="1000" quotePrefix="false">
      <alignment horizontal="center" vertical="center" wrapText="true"/>
    </xf>
    <xf applyAlignment="true" applyBorder="true" applyFill="true" applyFont="true" applyNumberFormat="true" borderId="2681" fillId="4" fontId="2" numFmtId="1000" quotePrefix="false">
      <alignment horizontal="center" vertical="center" wrapText="true"/>
    </xf>
    <xf applyAlignment="true" applyBorder="true" applyFill="false" applyFont="true" applyNumberFormat="true" borderId="2682" fillId="0" fontId="2" numFmtId="1000" quotePrefix="false">
      <alignment vertical="center" wrapText="true"/>
    </xf>
    <xf applyAlignment="true" applyBorder="true" applyFill="true" applyFont="true" applyNumberFormat="true" borderId="2683" fillId="4" fontId="9" numFmtId="1002" quotePrefix="false">
      <alignment horizontal="center" vertical="top"/>
    </xf>
    <xf applyAlignment="true" applyBorder="true" applyFill="false" applyFont="true" applyNumberFormat="true" borderId="2684" fillId="0" fontId="2" numFmtId="1000" quotePrefix="false">
      <alignment horizontal="center" vertical="center" wrapText="true"/>
    </xf>
    <xf applyAlignment="true" applyBorder="true" applyFill="true" applyFont="true" applyNumberFormat="true" borderId="2685" fillId="4" fontId="2" numFmtId="1000" quotePrefix="false">
      <alignment horizontal="center" vertical="center" wrapText="true"/>
    </xf>
    <xf applyAlignment="true" applyBorder="true" applyFill="true" applyFont="true" applyNumberFormat="true" borderId="2686" fillId="4" fontId="2" numFmtId="1000" quotePrefix="false">
      <alignment horizontal="center" vertical="center" wrapText="true"/>
    </xf>
    <xf applyAlignment="true" applyBorder="true" applyFill="true" applyFont="true" applyNumberFormat="true" borderId="2687" fillId="4" fontId="2" numFmtId="1000" quotePrefix="false">
      <alignment horizontal="center" vertical="center" wrapText="true"/>
    </xf>
    <xf applyAlignment="true" applyBorder="true" applyFill="true" applyFont="true" applyNumberFormat="true" borderId="2688" fillId="4" fontId="2" numFmtId="1000" quotePrefix="false">
      <alignment horizontal="center" vertical="center" wrapText="true"/>
    </xf>
    <xf applyAlignment="true" applyBorder="true" applyFill="true" applyFont="true" applyNumberFormat="true" borderId="2689" fillId="4" fontId="2" numFmtId="1000" quotePrefix="false">
      <alignment horizontal="center" vertical="center" wrapText="true"/>
    </xf>
    <xf applyAlignment="true" applyBorder="true" applyFill="true" applyFont="true" applyNumberFormat="true" borderId="2690" fillId="4" fontId="2" numFmtId="1000" quotePrefix="false">
      <alignment horizontal="center" vertical="center" wrapText="true"/>
    </xf>
    <xf applyAlignment="true" applyBorder="true" applyFill="true" applyFont="true" applyNumberFormat="true" borderId="2691" fillId="4" fontId="2" numFmtId="1000" quotePrefix="false">
      <alignment horizontal="center" vertical="center" wrapText="true"/>
    </xf>
    <xf applyAlignment="true" applyBorder="true" applyFill="true" applyFont="true" applyNumberFormat="true" borderId="2692" fillId="4" fontId="2" numFmtId="1000" quotePrefix="false">
      <alignment horizontal="center" vertical="center" wrapText="true"/>
    </xf>
    <xf applyAlignment="true" applyBorder="true" applyFill="false" applyFont="true" applyNumberFormat="true" borderId="2693" fillId="0" fontId="2" numFmtId="1000" quotePrefix="false">
      <alignment vertical="center" wrapText="true"/>
    </xf>
    <xf applyAlignment="true" applyBorder="true" applyFill="true" applyFont="true" applyNumberFormat="true" borderId="2694" fillId="4" fontId="9" numFmtId="1022" quotePrefix="false">
      <alignment horizontal="right" vertical="top"/>
    </xf>
    <xf applyAlignment="true" applyBorder="true" applyFill="true" applyFont="true" applyNumberFormat="true" borderId="2695" fillId="4" fontId="9" numFmtId="1000" quotePrefix="false">
      <alignment horizontal="right" vertical="top"/>
    </xf>
    <xf applyAlignment="true" applyBorder="true" applyFill="true" applyFont="true" applyNumberFormat="true" borderId="2696" fillId="4" fontId="9" numFmtId="1000" quotePrefix="false">
      <alignment horizontal="right" vertical="top"/>
    </xf>
    <xf applyAlignment="true" applyBorder="true" applyFill="true" applyFont="true" applyNumberFormat="true" borderId="2697" fillId="4" fontId="9" numFmtId="1000" quotePrefix="false">
      <alignment horizontal="right" vertical="top"/>
    </xf>
    <xf applyAlignment="true" applyBorder="true" applyFill="true" applyFont="true" applyNumberFormat="true" borderId="2698" fillId="4" fontId="9" numFmtId="1000" quotePrefix="false">
      <alignment horizontal="right" vertical="top"/>
    </xf>
    <xf applyAlignment="true" applyBorder="true" applyFill="true" applyFont="true" applyNumberFormat="true" borderId="2699" fillId="4" fontId="9" numFmtId="1000" quotePrefix="false">
      <alignment horizontal="right" vertical="top"/>
    </xf>
    <xf applyAlignment="true" applyBorder="true" applyFill="true" applyFont="true" applyNumberFormat="true" borderId="2700" fillId="4" fontId="9" numFmtId="1000" quotePrefix="false">
      <alignment horizontal="right" vertical="top"/>
    </xf>
    <xf applyAlignment="true" applyBorder="true" applyFill="true" applyFont="true" applyNumberFormat="true" borderId="2701" fillId="4" fontId="9" numFmtId="1000" quotePrefix="false">
      <alignment horizontal="right" vertical="top"/>
    </xf>
    <xf applyAlignment="true" applyBorder="true" applyFill="true" applyFont="true" applyNumberFormat="true" borderId="2702" fillId="4" fontId="9" numFmtId="1000" quotePrefix="false">
      <alignment horizontal="right" vertical="top"/>
    </xf>
    <xf applyAlignment="true" applyBorder="true" applyFill="true" applyFont="true" applyNumberFormat="true" borderId="2703" fillId="4" fontId="9" numFmtId="1022" quotePrefix="false">
      <alignment horizontal="right" vertical="top"/>
    </xf>
    <xf applyAlignment="true" applyBorder="true" applyFill="true" applyFont="true" applyNumberFormat="true" borderId="2704" fillId="4" fontId="9" numFmtId="1000" quotePrefix="false">
      <alignment horizontal="right" vertical="top"/>
    </xf>
    <xf applyAlignment="true" applyBorder="true" applyFill="true" applyFont="true" applyNumberFormat="true" borderId="2705" fillId="4" fontId="9" numFmtId="1000" quotePrefix="false">
      <alignment horizontal="right" vertical="top"/>
    </xf>
    <xf applyAlignment="true" applyBorder="true" applyFill="true" applyFont="true" applyNumberFormat="true" borderId="2706" fillId="4" fontId="9" numFmtId="1002" quotePrefix="false">
      <alignment horizontal="center" vertical="top"/>
    </xf>
    <xf applyAlignment="true" applyBorder="true" applyFill="false" applyFont="true" applyNumberFormat="true" borderId="2707" fillId="0" fontId="2" numFmtId="1020" quotePrefix="false">
      <alignment horizontal="center" vertical="center" wrapText="true"/>
    </xf>
    <xf applyAlignment="true" applyBorder="true" applyFill="true" applyFont="true" applyNumberFormat="true" borderId="2708" fillId="4" fontId="2" numFmtId="1000" quotePrefix="false">
      <alignment horizontal="center" vertical="center" wrapText="true"/>
    </xf>
    <xf applyAlignment="true" applyBorder="true" applyFill="true" applyFont="true" applyNumberFormat="true" borderId="2709" fillId="4" fontId="2" numFmtId="1000" quotePrefix="false">
      <alignment horizontal="center" vertical="center" wrapText="true"/>
    </xf>
    <xf applyAlignment="true" applyBorder="true" applyFill="true" applyFont="true" applyNumberFormat="true" borderId="2710" fillId="4" fontId="2" numFmtId="1000" quotePrefix="false">
      <alignment horizontal="center" vertical="center" wrapText="true"/>
    </xf>
    <xf applyAlignment="true" applyBorder="true" applyFill="true" applyFont="true" applyNumberFormat="true" borderId="2711" fillId="4" fontId="2" numFmtId="1000" quotePrefix="false">
      <alignment horizontal="center" vertical="center" wrapText="true"/>
    </xf>
    <xf applyAlignment="true" applyBorder="true" applyFill="true" applyFont="true" applyNumberFormat="true" borderId="2712" fillId="4" fontId="2" numFmtId="1000" quotePrefix="false">
      <alignment horizontal="center" vertical="center" wrapText="true"/>
    </xf>
    <xf applyAlignment="true" applyBorder="true" applyFill="true" applyFont="true" applyNumberFormat="true" borderId="2713" fillId="4" fontId="2" numFmtId="1000" quotePrefix="false">
      <alignment horizontal="center" vertical="center" wrapText="true"/>
    </xf>
    <xf applyAlignment="true" applyBorder="true" applyFill="false" applyFont="true" applyNumberFormat="true" borderId="2714" fillId="0" fontId="2" numFmtId="1000" quotePrefix="false">
      <alignment vertical="center" wrapText="true"/>
    </xf>
    <xf applyAlignment="true" applyBorder="true" applyFill="true" applyFont="true" applyNumberFormat="true" borderId="2715" fillId="4" fontId="9" numFmtId="1002" quotePrefix="false">
      <alignment horizontal="center" vertical="top"/>
    </xf>
    <xf applyAlignment="true" applyBorder="true" applyFill="false" applyFont="true" applyNumberFormat="true" borderId="2716" fillId="0" fontId="2" numFmtId="1020" quotePrefix="false">
      <alignment horizontal="center" vertical="center" wrapText="true"/>
    </xf>
    <xf applyAlignment="true" applyBorder="true" applyFill="true" applyFont="true" applyNumberFormat="true" borderId="2717" fillId="4" fontId="2" numFmtId="1000" quotePrefix="false">
      <alignment horizontal="center" vertical="center" wrapText="true"/>
    </xf>
    <xf applyAlignment="true" applyBorder="true" applyFill="true" applyFont="true" applyNumberFormat="true" borderId="2718" fillId="4" fontId="2" numFmtId="1000" quotePrefix="false">
      <alignment horizontal="center" vertical="center" wrapText="true"/>
    </xf>
    <xf applyAlignment="true" applyBorder="true" applyFill="true" applyFont="true" applyNumberFormat="true" borderId="2719" fillId="4" fontId="2" numFmtId="1000" quotePrefix="false">
      <alignment horizontal="center" vertical="center" wrapText="true"/>
    </xf>
    <xf applyAlignment="true" applyBorder="true" applyFill="true" applyFont="true" applyNumberFormat="true" borderId="2720" fillId="4" fontId="2" numFmtId="1000" quotePrefix="false">
      <alignment horizontal="center" vertical="center" wrapText="true"/>
    </xf>
    <xf applyAlignment="true" applyBorder="true" applyFill="true" applyFont="true" applyNumberFormat="true" borderId="2721" fillId="4" fontId="2" numFmtId="1000" quotePrefix="false">
      <alignment horizontal="center" vertical="center" wrapText="true"/>
    </xf>
    <xf applyAlignment="true" applyBorder="true" applyFill="true" applyFont="true" applyNumberFormat="true" borderId="2722" fillId="4" fontId="2" numFmtId="1000" quotePrefix="false">
      <alignment horizontal="center" vertical="center" wrapText="true"/>
    </xf>
    <xf applyAlignment="true" applyBorder="true" applyFill="false" applyFont="true" applyNumberFormat="true" borderId="2723" fillId="0" fontId="2" numFmtId="1000" quotePrefix="false">
      <alignment vertical="center" wrapText="true"/>
    </xf>
    <xf applyAlignment="true" applyBorder="true" applyFill="true" applyFont="true" applyNumberFormat="true" borderId="2724" fillId="4" fontId="9" numFmtId="1000" quotePrefix="false">
      <alignment horizontal="right" vertical="top"/>
    </xf>
    <xf applyAlignment="true" applyBorder="true" applyFill="true" applyFont="true" applyNumberFormat="true" borderId="2725" fillId="4" fontId="9" numFmtId="1000" quotePrefix="false">
      <alignment horizontal="right" vertical="top"/>
    </xf>
    <xf applyAlignment="true" applyBorder="true" applyFill="true" applyFont="true" applyNumberFormat="true" borderId="2726" fillId="4" fontId="9" numFmtId="1000" quotePrefix="false">
      <alignment horizontal="right" vertical="top"/>
    </xf>
    <xf applyAlignment="true" applyBorder="true" applyFill="true" applyFont="true" applyNumberFormat="true" borderId="2727" fillId="4" fontId="9" numFmtId="1000" quotePrefix="false">
      <alignment horizontal="right" vertical="top"/>
    </xf>
    <xf applyAlignment="true" applyBorder="true" applyFill="true" applyFont="true" applyNumberFormat="true" borderId="2728" fillId="4" fontId="9" numFmtId="1000" quotePrefix="false">
      <alignment horizontal="right" vertical="top"/>
    </xf>
    <xf applyAlignment="true" applyBorder="true" applyFill="true" applyFont="true" applyNumberFormat="true" borderId="2729" fillId="4" fontId="9" numFmtId="1000" quotePrefix="false">
      <alignment horizontal="right" vertical="top"/>
    </xf>
    <xf applyAlignment="true" applyBorder="true" applyFill="true" applyFont="true" applyNumberFormat="true" borderId="2730" fillId="4" fontId="9" numFmtId="1000" quotePrefix="false">
      <alignment horizontal="right" vertical="top"/>
    </xf>
    <xf applyAlignment="true" applyBorder="true" applyFill="true" applyFont="true" applyNumberFormat="true" borderId="2731" fillId="4" fontId="9" numFmtId="1000" quotePrefix="false">
      <alignment horizontal="right" vertical="top"/>
    </xf>
    <xf applyAlignment="true" applyBorder="true" applyFill="true" applyFont="true" applyNumberFormat="true" borderId="2732" fillId="4" fontId="9" numFmtId="1000" quotePrefix="false">
      <alignment horizontal="right" vertical="top"/>
    </xf>
    <xf applyAlignment="true" applyBorder="true" applyFill="true" applyFont="true" applyNumberFormat="true" borderId="2733" fillId="4" fontId="9" numFmtId="1000" quotePrefix="false">
      <alignment horizontal="right" vertical="top"/>
    </xf>
    <xf applyAlignment="true" applyBorder="true" applyFill="true" applyFont="true" applyNumberFormat="true" borderId="2734" fillId="4" fontId="9" numFmtId="1000" quotePrefix="false">
      <alignment horizontal="right" vertical="top"/>
    </xf>
    <xf applyAlignment="true" applyBorder="true" applyFill="true" applyFont="true" applyNumberFormat="true" borderId="2735" fillId="4" fontId="9" numFmtId="1000" quotePrefix="false">
      <alignment horizontal="right" vertical="top"/>
    </xf>
    <xf applyAlignment="true" applyBorder="true" applyFill="true" applyFont="true" applyNumberFormat="true" borderId="2736" fillId="4" fontId="9" numFmtId="1002" quotePrefix="false">
      <alignment horizontal="center" vertical="top"/>
    </xf>
    <xf applyAlignment="true" applyBorder="true" applyFill="false" applyFont="true" applyNumberFormat="true" borderId="2737" fillId="0" fontId="2" numFmtId="1020" quotePrefix="false">
      <alignment horizontal="center" vertical="center" wrapText="true"/>
    </xf>
    <xf applyAlignment="true" applyBorder="true" applyFill="true" applyFont="true" applyNumberFormat="true" borderId="2738" fillId="4" fontId="2" numFmtId="1000" quotePrefix="false">
      <alignment vertical="center" wrapText="true"/>
    </xf>
    <xf applyAlignment="true" applyBorder="true" applyFill="true" applyFont="true" applyNumberFormat="true" borderId="2739" fillId="4" fontId="2" numFmtId="1000" quotePrefix="false">
      <alignment horizontal="center" vertical="center" wrapText="true"/>
    </xf>
    <xf applyAlignment="true" applyBorder="true" applyFill="true" applyFont="true" applyNumberFormat="true" borderId="2740" fillId="4" fontId="2" numFmtId="1000" quotePrefix="false">
      <alignment horizontal="center" vertical="center" wrapText="true"/>
    </xf>
    <xf applyAlignment="true" applyBorder="true" applyFill="true" applyFont="true" applyNumberFormat="true" borderId="2741" fillId="4" fontId="2" numFmtId="1000" quotePrefix="false">
      <alignment horizontal="center" vertical="center" wrapText="true"/>
    </xf>
    <xf applyAlignment="true" applyBorder="true" applyFill="true" applyFont="true" applyNumberFormat="true" borderId="2742" fillId="4" fontId="2" numFmtId="1000" quotePrefix="false">
      <alignment horizontal="center" vertical="center" wrapText="true"/>
    </xf>
    <xf applyAlignment="true" applyBorder="true" applyFill="true" applyFont="true" applyNumberFormat="true" borderId="2743" fillId="4" fontId="2" numFmtId="1000" quotePrefix="false">
      <alignment horizontal="center" vertical="center" wrapText="true"/>
    </xf>
    <xf applyAlignment="true" applyBorder="true" applyFill="true" applyFont="true" applyNumberFormat="true" borderId="2744" fillId="4" fontId="2" numFmtId="1000" quotePrefix="false">
      <alignment horizontal="center" vertical="center" wrapText="true"/>
    </xf>
    <xf applyAlignment="true" applyBorder="true" applyFill="true" applyFont="true" applyNumberFormat="true" borderId="2745" fillId="4" fontId="2" numFmtId="1000" quotePrefix="false">
      <alignment horizontal="center" vertical="center" wrapText="true"/>
    </xf>
    <xf applyAlignment="true" applyBorder="true" applyFill="true" applyFont="true" applyNumberFormat="true" borderId="2746" fillId="4" fontId="2" numFmtId="1000" quotePrefix="false">
      <alignment horizontal="center" vertical="center" wrapText="true"/>
    </xf>
    <xf applyAlignment="true" applyBorder="true" applyFill="true" applyFont="true" applyNumberFormat="true" borderId="2747" fillId="2" fontId="23" numFmtId="1000" quotePrefix="false">
      <alignment horizontal="center" vertical="center" wrapText="true"/>
    </xf>
    <xf applyAlignment="true" applyBorder="true" applyFill="true" applyFont="true" applyNumberFormat="true" borderId="127" fillId="10" fontId="9" numFmtId="1000" quotePrefix="false">
      <alignment horizontal="right" vertical="top" wrapText="true"/>
    </xf>
    <xf applyAlignment="true" applyBorder="true" applyFill="true" applyFont="true" applyNumberFormat="true" borderId="2748" fillId="4" fontId="1" numFmtId="1002" quotePrefix="false">
      <alignment horizontal="center" vertical="top"/>
    </xf>
    <xf applyAlignment="true" applyBorder="true" applyFill="false" applyFont="true" applyNumberFormat="true" borderId="2749" fillId="0" fontId="2" numFmtId="1020" quotePrefix="false">
      <alignment horizontal="center" vertical="center" wrapText="true"/>
    </xf>
    <xf applyAlignment="true" applyBorder="true" applyFill="true" applyFont="true" applyNumberFormat="true" borderId="2750" fillId="4" fontId="2" numFmtId="1000" quotePrefix="false">
      <alignment vertical="center" wrapText="true"/>
    </xf>
    <xf applyAlignment="true" applyBorder="true" applyFill="true" applyFont="true" applyNumberFormat="true" borderId="2751" fillId="4" fontId="2" numFmtId="1000" quotePrefix="false">
      <alignment horizontal="center" vertical="center" wrapText="true"/>
    </xf>
    <xf applyAlignment="true" applyBorder="true" applyFill="true" applyFont="true" applyNumberFormat="true" borderId="2752" fillId="4" fontId="2" numFmtId="1000" quotePrefix="false">
      <alignment horizontal="center" vertical="center" wrapText="true"/>
    </xf>
    <xf applyAlignment="true" applyBorder="true" applyFill="true" applyFont="true" applyNumberFormat="true" borderId="2753" fillId="4" fontId="2" numFmtId="1000" quotePrefix="false">
      <alignment horizontal="center" vertical="center" wrapText="true"/>
    </xf>
    <xf applyAlignment="true" applyBorder="true" applyFill="true" applyFont="true" applyNumberFormat="true" borderId="2754" fillId="4" fontId="2" numFmtId="1000" quotePrefix="false">
      <alignment horizontal="center" vertical="center" wrapText="true"/>
    </xf>
    <xf applyAlignment="true" applyBorder="true" applyFill="true" applyFont="true" applyNumberFormat="true" borderId="2755" fillId="4" fontId="2" numFmtId="1000" quotePrefix="false">
      <alignment horizontal="center" vertical="center" wrapText="true"/>
    </xf>
    <xf applyAlignment="true" applyBorder="true" applyFill="true" applyFont="true" applyNumberFormat="true" borderId="2756" fillId="4" fontId="2" numFmtId="1000" quotePrefix="false">
      <alignment horizontal="center" vertical="center" wrapText="true"/>
    </xf>
    <xf applyAlignment="true" applyBorder="true" applyFill="true" applyFont="true" applyNumberFormat="true" borderId="2757" fillId="4" fontId="2" numFmtId="1000" quotePrefix="false">
      <alignment horizontal="center" vertical="center" wrapText="true"/>
    </xf>
    <xf applyAlignment="true" applyBorder="true" applyFill="true" applyFont="true" applyNumberFormat="true" borderId="2758" fillId="4" fontId="2" numFmtId="1000" quotePrefix="false">
      <alignment horizontal="center" vertical="center" wrapText="true"/>
    </xf>
    <xf applyAlignment="true" applyBorder="true" applyFill="true" applyFont="true" applyNumberFormat="true" borderId="2759" fillId="2" fontId="23" numFmtId="1000" quotePrefix="false">
      <alignment horizontal="center" vertical="center" wrapText="true"/>
    </xf>
    <xf applyAlignment="true" applyBorder="true" applyFill="true" applyFont="true" applyNumberFormat="true" borderId="2760" fillId="10" fontId="9" numFmtId="1000" quotePrefix="false">
      <alignment horizontal="right" vertical="top" wrapText="true"/>
    </xf>
    <xf applyAlignment="true" applyBorder="true" applyFill="true" applyFont="true" applyNumberFormat="true" borderId="2761" fillId="4" fontId="9" numFmtId="1000" quotePrefix="false">
      <alignment horizontal="right" vertical="top"/>
    </xf>
    <xf applyAlignment="true" applyBorder="true" applyFill="true" applyFont="true" applyNumberFormat="true" borderId="2762" fillId="4" fontId="9" numFmtId="1000" quotePrefix="false">
      <alignment horizontal="right" vertical="top"/>
    </xf>
    <xf applyAlignment="true" applyBorder="true" applyFill="true" applyFont="true" applyNumberFormat="true" borderId="2763" fillId="10" fontId="9" numFmtId="1000" quotePrefix="false">
      <alignment horizontal="right" vertical="top" wrapText="true"/>
    </xf>
    <xf applyAlignment="true" applyBorder="true" applyFill="true" applyFont="true" applyNumberFormat="true" borderId="2764" fillId="4" fontId="9" numFmtId="1000" quotePrefix="false">
      <alignment horizontal="right" vertical="top"/>
    </xf>
    <xf applyAlignment="true" applyBorder="true" applyFill="true" applyFont="true" applyNumberFormat="true" borderId="2765" fillId="4" fontId="9" numFmtId="1000" quotePrefix="false">
      <alignment horizontal="right" vertical="top"/>
    </xf>
    <xf applyAlignment="true" applyBorder="true" applyFill="true" applyFont="true" applyNumberFormat="true" borderId="2766" fillId="10" fontId="9" numFmtId="1000" quotePrefix="false">
      <alignment horizontal="right" vertical="top" wrapText="true"/>
    </xf>
    <xf applyAlignment="true" applyBorder="true" applyFill="true" applyFont="true" applyNumberFormat="true" borderId="2767" fillId="4" fontId="9" numFmtId="1000" quotePrefix="false">
      <alignment horizontal="right" vertical="top"/>
    </xf>
    <xf applyAlignment="true" applyBorder="true" applyFill="true" applyFont="true" applyNumberFormat="true" borderId="2768" fillId="4" fontId="9" numFmtId="1000" quotePrefix="false">
      <alignment horizontal="right" vertical="top"/>
    </xf>
    <xf applyAlignment="true" applyBorder="true" applyFill="true" applyFont="true" applyNumberFormat="true" borderId="2769" fillId="10" fontId="9" numFmtId="1000" quotePrefix="false">
      <alignment horizontal="right" vertical="top" wrapText="true"/>
    </xf>
    <xf applyAlignment="true" applyBorder="true" applyFill="true" applyFont="true" applyNumberFormat="true" borderId="2770" fillId="4" fontId="1" numFmtId="1000" quotePrefix="false">
      <alignment horizontal="right"/>
    </xf>
    <xf applyAlignment="true" applyBorder="true" applyFill="true" applyFont="true" applyNumberFormat="true" borderId="2771" fillId="4" fontId="1" numFmtId="1000" quotePrefix="false">
      <alignment horizontal="right"/>
    </xf>
    <xf applyAlignment="true" applyBorder="true" applyFill="true" applyFont="true" applyNumberFormat="true" borderId="2772" fillId="4" fontId="1" numFmtId="1002" quotePrefix="false">
      <alignment horizontal="center" vertical="top"/>
    </xf>
    <xf applyAlignment="true" applyBorder="true" applyFill="false" applyFont="true" applyNumberFormat="true" borderId="2773" fillId="0" fontId="2" numFmtId="1000" quotePrefix="false">
      <alignment horizontal="center" vertical="center" wrapText="true"/>
    </xf>
    <xf applyAlignment="true" applyBorder="true" applyFill="true" applyFont="true" applyNumberFormat="true" borderId="2774" fillId="4" fontId="2" numFmtId="1000" quotePrefix="false">
      <alignment horizontal="center" vertical="center" wrapText="true"/>
    </xf>
    <xf applyAlignment="true" applyBorder="true" applyFill="true" applyFont="true" applyNumberFormat="true" borderId="2775" fillId="4" fontId="2" numFmtId="1000" quotePrefix="false">
      <alignment horizontal="center" vertical="center" wrapText="true"/>
    </xf>
    <xf applyAlignment="true" applyBorder="true" applyFill="true" applyFont="true" applyNumberFormat="true" borderId="2776" fillId="4" fontId="2" numFmtId="1000" quotePrefix="false">
      <alignment horizontal="center" vertical="center" wrapText="true"/>
    </xf>
    <xf applyAlignment="true" applyBorder="true" applyFill="true" applyFont="true" applyNumberFormat="true" borderId="2777" fillId="4" fontId="2" numFmtId="1000" quotePrefix="false">
      <alignment horizontal="center" vertical="center" wrapText="true"/>
    </xf>
    <xf applyAlignment="true" applyBorder="true" applyFill="true" applyFont="true" applyNumberFormat="true" borderId="2778" fillId="4" fontId="2" numFmtId="1000" quotePrefix="false">
      <alignment horizontal="center" vertical="center" wrapText="true"/>
    </xf>
    <xf applyAlignment="true" applyBorder="true" applyFill="true" applyFont="true" applyNumberFormat="true" borderId="2779" fillId="4" fontId="2" numFmtId="1000" quotePrefix="false">
      <alignment horizontal="center" vertical="center" wrapText="true"/>
    </xf>
    <xf applyAlignment="true" applyBorder="true" applyFill="true" applyFont="true" applyNumberFormat="true" borderId="2780" fillId="4" fontId="2" numFmtId="1000" quotePrefix="false">
      <alignment horizontal="center" vertical="center" wrapText="true"/>
    </xf>
    <xf applyAlignment="true" applyBorder="true" applyFill="true" applyFont="true" applyNumberFormat="true" borderId="2781" fillId="4" fontId="2" numFmtId="1000" quotePrefix="false">
      <alignment horizontal="center" vertical="center" wrapText="true"/>
    </xf>
    <xf applyAlignment="true" applyBorder="true" applyFill="false" applyFont="true" applyNumberFormat="true" borderId="2782" fillId="0" fontId="2" numFmtId="1000" quotePrefix="false">
      <alignment vertical="center" wrapText="true"/>
    </xf>
    <xf applyAlignment="true" applyBorder="true" applyFill="true" applyFont="true" applyNumberFormat="true" borderId="2783" fillId="4" fontId="9" numFmtId="1002" quotePrefix="false">
      <alignment horizontal="center" vertical="top"/>
    </xf>
    <xf applyAlignment="true" applyBorder="true" applyFill="false" applyFont="true" applyNumberFormat="true" borderId="2784" fillId="0" fontId="2" numFmtId="1000" quotePrefix="false">
      <alignment horizontal="center" vertical="center" wrapText="true"/>
    </xf>
    <xf applyAlignment="true" applyBorder="true" applyFill="true" applyFont="true" applyNumberFormat="true" borderId="2785" fillId="4" fontId="2" numFmtId="1000" quotePrefix="false">
      <alignment horizontal="center" vertical="center" wrapText="true"/>
    </xf>
    <xf applyAlignment="true" applyBorder="true" applyFill="true" applyFont="true" applyNumberFormat="true" borderId="2786" fillId="4" fontId="2" numFmtId="1000" quotePrefix="false">
      <alignment horizontal="center" vertical="center" wrapText="true"/>
    </xf>
    <xf applyAlignment="true" applyBorder="true" applyFill="true" applyFont="true" applyNumberFormat="true" borderId="2787" fillId="4" fontId="2" numFmtId="1000" quotePrefix="false">
      <alignment horizontal="center" vertical="center" wrapText="true"/>
    </xf>
    <xf applyAlignment="true" applyBorder="true" applyFill="true" applyFont="true" applyNumberFormat="true" borderId="2788" fillId="4" fontId="2" numFmtId="1000" quotePrefix="false">
      <alignment horizontal="center" vertical="center" wrapText="true"/>
    </xf>
    <xf applyAlignment="true" applyBorder="true" applyFill="true" applyFont="true" applyNumberFormat="true" borderId="2789" fillId="4" fontId="2" numFmtId="1000" quotePrefix="false">
      <alignment horizontal="center" vertical="center" wrapText="true"/>
    </xf>
    <xf applyAlignment="true" applyBorder="true" applyFill="true" applyFont="true" applyNumberFormat="true" borderId="2790" fillId="4" fontId="2" numFmtId="1000" quotePrefix="false">
      <alignment horizontal="center" vertical="center" wrapText="true"/>
    </xf>
    <xf applyAlignment="true" applyBorder="true" applyFill="true" applyFont="true" applyNumberFormat="true" borderId="2791" fillId="4" fontId="2" numFmtId="1000" quotePrefix="false">
      <alignment horizontal="center" vertical="center" wrapText="true"/>
    </xf>
    <xf applyAlignment="true" applyBorder="true" applyFill="true" applyFont="true" applyNumberFormat="true" borderId="2792" fillId="4" fontId="2" numFmtId="1000" quotePrefix="false">
      <alignment horizontal="center" vertical="center" wrapText="true"/>
    </xf>
    <xf applyAlignment="true" applyBorder="true" applyFill="false" applyFont="true" applyNumberFormat="true" borderId="2793" fillId="0" fontId="2" numFmtId="1000" quotePrefix="false">
      <alignment vertical="center" wrapText="true"/>
    </xf>
    <xf applyAlignment="true" applyBorder="true" applyFill="true" applyFont="true" applyNumberFormat="true" borderId="2794" fillId="4" fontId="9" numFmtId="1022" quotePrefix="false">
      <alignment horizontal="right" vertical="top"/>
    </xf>
    <xf applyAlignment="true" applyBorder="true" applyFill="true" applyFont="true" applyNumberFormat="true" borderId="2795" fillId="4" fontId="9" numFmtId="1000" quotePrefix="false">
      <alignment horizontal="right" vertical="top"/>
    </xf>
    <xf applyAlignment="true" applyBorder="true" applyFill="true" applyFont="true" applyNumberFormat="true" borderId="2796" fillId="4" fontId="9" numFmtId="1000" quotePrefix="false">
      <alignment horizontal="right" vertical="top"/>
    </xf>
    <xf applyAlignment="true" applyBorder="true" applyFill="true" applyFont="true" applyNumberFormat="true" borderId="2797" fillId="4" fontId="9" numFmtId="1022" quotePrefix="false">
      <alignment horizontal="right" vertical="top"/>
    </xf>
    <xf applyAlignment="true" applyBorder="true" applyFill="true" applyFont="true" applyNumberFormat="true" borderId="2798" fillId="4" fontId="9" numFmtId="1000" quotePrefix="false">
      <alignment horizontal="right" vertical="top"/>
    </xf>
    <xf applyAlignment="true" applyBorder="true" applyFill="true" applyFont="true" applyNumberFormat="true" borderId="2799" fillId="4" fontId="9" numFmtId="1000" quotePrefix="false">
      <alignment horizontal="right" vertical="top"/>
    </xf>
    <xf applyAlignment="true" applyBorder="true" applyFill="true" applyFont="true" applyNumberFormat="true" borderId="2800" fillId="4" fontId="9" numFmtId="1022" quotePrefix="false">
      <alignment horizontal="right" vertical="top"/>
    </xf>
    <xf applyAlignment="true" applyBorder="true" applyFill="true" applyFont="true" applyNumberFormat="true" borderId="2801" fillId="4" fontId="9" numFmtId="1000" quotePrefix="false">
      <alignment horizontal="right" vertical="top"/>
    </xf>
    <xf applyAlignment="true" applyBorder="true" applyFill="true" applyFont="true" applyNumberFormat="true" borderId="2802" fillId="4" fontId="9" numFmtId="1000" quotePrefix="false">
      <alignment horizontal="right" vertical="top"/>
    </xf>
    <xf applyAlignment="true" applyBorder="true" applyFill="true" applyFont="true" applyNumberFormat="true" borderId="2803" fillId="4" fontId="9" numFmtId="1022" quotePrefix="false">
      <alignment horizontal="right" vertical="top"/>
    </xf>
    <xf applyAlignment="true" applyBorder="true" applyFill="true" applyFont="true" applyNumberFormat="true" borderId="2804" fillId="4" fontId="9" numFmtId="1000" quotePrefix="false">
      <alignment horizontal="right" vertical="top"/>
    </xf>
    <xf applyAlignment="true" applyBorder="true" applyFill="true" applyFont="true" applyNumberFormat="true" borderId="2805" fillId="4" fontId="9" numFmtId="1000" quotePrefix="false">
      <alignment horizontal="right" vertical="top"/>
    </xf>
    <xf applyAlignment="true" applyBorder="true" applyFill="true" applyFont="true" applyNumberFormat="true" borderId="2806" fillId="4" fontId="9" numFmtId="1002" quotePrefix="false">
      <alignment horizontal="center" vertical="top"/>
    </xf>
    <xf applyAlignment="true" applyBorder="true" applyFill="false" applyFont="true" applyNumberFormat="true" borderId="2807" fillId="0" fontId="2" numFmtId="1000" quotePrefix="false">
      <alignment horizontal="center" vertical="center" wrapText="true"/>
    </xf>
    <xf applyAlignment="true" applyBorder="true" applyFill="true" applyFont="true" applyNumberFormat="true" borderId="2808" fillId="4" fontId="2" numFmtId="1000" quotePrefix="false">
      <alignment horizontal="center" vertical="center" wrapText="true"/>
    </xf>
    <xf applyAlignment="true" applyBorder="true" applyFill="true" applyFont="true" applyNumberFormat="true" borderId="2809" fillId="4" fontId="2" numFmtId="1000" quotePrefix="false">
      <alignment horizontal="center" vertical="center" wrapText="true"/>
    </xf>
    <xf applyAlignment="true" applyBorder="true" applyFill="true" applyFont="true" applyNumberFormat="true" borderId="2810" fillId="4" fontId="2" numFmtId="1000" quotePrefix="false">
      <alignment horizontal="center" vertical="center" wrapText="true"/>
    </xf>
    <xf applyAlignment="true" applyBorder="true" applyFill="true" applyFont="true" applyNumberFormat="true" borderId="2811" fillId="4" fontId="2" numFmtId="1000" quotePrefix="false">
      <alignment horizontal="center" vertical="center" wrapText="true"/>
    </xf>
    <xf applyAlignment="true" applyBorder="true" applyFill="true" applyFont="true" applyNumberFormat="true" borderId="2812" fillId="4" fontId="2" numFmtId="1000" quotePrefix="false">
      <alignment horizontal="center" vertical="center" wrapText="true"/>
    </xf>
    <xf applyAlignment="true" applyBorder="true" applyFill="true" applyFont="true" applyNumberFormat="true" borderId="2813" fillId="4" fontId="2" numFmtId="1000" quotePrefix="false">
      <alignment horizontal="center" vertical="center" wrapText="true"/>
    </xf>
    <xf applyAlignment="true" applyBorder="true" applyFill="true" applyFont="true" applyNumberFormat="true" borderId="2814" fillId="4" fontId="2" numFmtId="1000" quotePrefix="false">
      <alignment horizontal="center" vertical="center" wrapText="true"/>
    </xf>
    <xf applyAlignment="true" applyBorder="true" applyFill="true" applyFont="true" applyNumberFormat="true" borderId="2815" fillId="4" fontId="2" numFmtId="1000" quotePrefix="false">
      <alignment horizontal="center" vertical="center" wrapText="true"/>
    </xf>
    <xf applyAlignment="true" applyBorder="true" applyFill="false" applyFont="true" applyNumberFormat="true" borderId="2816" fillId="0" fontId="2" numFmtId="1000" quotePrefix="false">
      <alignment vertical="center" wrapText="true"/>
    </xf>
    <xf applyAlignment="true" applyBorder="true" applyFill="true" applyFont="true" applyNumberFormat="true" borderId="2817" fillId="5" fontId="6" numFmtId="1000" quotePrefix="false">
      <alignment horizontal="left" wrapText="true"/>
    </xf>
    <xf applyAlignment="true" applyBorder="true" applyFill="true" applyFont="true" applyNumberFormat="true" borderId="2818" fillId="5" fontId="6" numFmtId="1000" quotePrefix="false">
      <alignment horizontal="left" wrapText="true"/>
    </xf>
    <xf applyAlignment="true" applyBorder="true" applyFill="true" applyFont="true" applyNumberFormat="true" borderId="2819" fillId="5" fontId="6" numFmtId="1000" quotePrefix="false">
      <alignment horizontal="left" wrapText="true"/>
    </xf>
    <xf applyAlignment="true" applyBorder="true" applyFill="true" applyFont="true" applyNumberFormat="true" borderId="2820" fillId="5" fontId="6" numFmtId="1000" quotePrefix="false">
      <alignment horizontal="left" wrapText="true"/>
    </xf>
    <xf applyAlignment="true" applyBorder="true" applyFill="true" applyFont="true" applyNumberFormat="true" borderId="2821" fillId="5" fontId="6" numFmtId="1000" quotePrefix="false">
      <alignment horizontal="left" wrapText="true"/>
    </xf>
    <xf applyAlignment="true" applyBorder="true" applyFill="true" applyFont="true" applyNumberFormat="true" borderId="2822" fillId="5" fontId="6" numFmtId="1000" quotePrefix="false">
      <alignment horizontal="left" wrapText="true"/>
    </xf>
    <xf applyAlignment="true" applyBorder="true" applyFill="true" applyFont="true" applyNumberFormat="true" borderId="2823" fillId="5" fontId="6" numFmtId="1000" quotePrefix="false">
      <alignment horizontal="left" wrapText="true"/>
    </xf>
    <xf applyAlignment="true" applyBorder="true" applyFill="true" applyFont="true" applyNumberFormat="true" borderId="2824" fillId="5" fontId="6" numFmtId="1000" quotePrefix="false">
      <alignment horizontal="left" wrapText="true"/>
    </xf>
    <xf applyAlignment="true" applyBorder="true" applyFill="true" applyFont="true" applyNumberFormat="true" borderId="2825" fillId="5" fontId="6" numFmtId="1000" quotePrefix="false">
      <alignment horizontal="left" wrapText="true"/>
    </xf>
    <xf applyAlignment="true" applyBorder="true" applyFill="true" applyFont="true" applyNumberFormat="true" borderId="2826" fillId="5" fontId="6" numFmtId="1000" quotePrefix="false">
      <alignment horizontal="left" wrapText="true"/>
    </xf>
    <xf applyAlignment="true" applyBorder="true" applyFill="true" applyFont="true" applyNumberFormat="true" borderId="2827" fillId="5" fontId="6" numFmtId="1000" quotePrefix="false">
      <alignment horizontal="left" wrapText="true"/>
    </xf>
    <xf applyAlignment="true" applyBorder="true" applyFill="true" applyFont="true" applyNumberFormat="true" borderId="2828" fillId="5" fontId="6" numFmtId="1000" quotePrefix="false">
      <alignment horizontal="left" wrapText="true"/>
    </xf>
    <xf applyAlignment="true" applyBorder="true" applyFill="true" applyFont="true" applyNumberFormat="true" borderId="2829" fillId="5" fontId="6" numFmtId="1000" quotePrefix="false">
      <alignment horizontal="left" wrapText="true"/>
    </xf>
    <xf applyAlignment="true" applyBorder="true" applyFill="true" applyFont="true" applyNumberFormat="true" borderId="2830" fillId="5" fontId="6" numFmtId="1000" quotePrefix="false">
      <alignment horizontal="left" wrapText="true"/>
    </xf>
    <xf applyAlignment="true" applyBorder="true" applyFill="true" applyFont="true" applyNumberFormat="true" borderId="2831" fillId="5" fontId="6" numFmtId="1000" quotePrefix="false">
      <alignment horizontal="left" wrapText="true"/>
    </xf>
    <xf applyAlignment="true" applyBorder="true" applyFill="true" applyFont="true" applyNumberFormat="true" borderId="2832" fillId="5" fontId="6" numFmtId="1000" quotePrefix="false">
      <alignment horizontal="left" wrapText="true"/>
    </xf>
    <xf applyAlignment="true" applyBorder="true" applyFill="true" applyFont="true" applyNumberFormat="true" borderId="2833" fillId="5" fontId="6" numFmtId="1000" quotePrefix="false">
      <alignment horizontal="left" wrapText="true"/>
    </xf>
    <xf applyAlignment="true" applyBorder="true" applyFill="true" applyFont="true" applyNumberFormat="true" borderId="2834" fillId="5" fontId="6" numFmtId="1000" quotePrefix="false">
      <alignment horizontal="left" wrapText="true"/>
    </xf>
    <xf applyAlignment="true" applyBorder="true" applyFill="true" applyFont="true" applyNumberFormat="true" borderId="2835" fillId="5" fontId="6" numFmtId="1000" quotePrefix="false">
      <alignment horizontal="left" wrapText="true"/>
    </xf>
    <xf applyAlignment="true" applyBorder="true" applyFill="true" applyFont="true" applyNumberFormat="true" borderId="2836" fillId="5" fontId="6" numFmtId="1000" quotePrefix="false">
      <alignment horizontal="left" wrapText="true"/>
    </xf>
    <xf applyAlignment="true" applyBorder="true" applyFill="false" applyFont="true" applyNumberFormat="true" borderId="7" fillId="0" fontId="6" numFmtId="1000" quotePrefix="false">
      <alignment horizontal="center" vertical="top" wrapText="true"/>
    </xf>
    <xf applyAlignment="true" applyBorder="true" applyFill="false" applyFont="true" applyNumberFormat="true" borderId="2837" fillId="0" fontId="6" numFmtId="1000" quotePrefix="false">
      <alignment horizontal="center" vertical="top" wrapText="true"/>
    </xf>
    <xf applyAlignment="true" applyBorder="true" applyFill="false" applyFont="true" applyNumberFormat="true" borderId="2838" fillId="0" fontId="6" numFmtId="1000" quotePrefix="false">
      <alignment horizontal="center" vertical="top" wrapText="true"/>
    </xf>
    <xf applyAlignment="true" applyBorder="true" applyFill="false" applyFont="true" applyNumberFormat="true" borderId="2839" fillId="0" fontId="6" numFmtId="1000" quotePrefix="false">
      <alignment horizontal="center" vertical="top" wrapText="true"/>
    </xf>
    <xf applyAlignment="true" applyBorder="true" applyFill="false" applyFont="true" applyNumberFormat="true" borderId="2840" fillId="0" fontId="6" numFmtId="1000" quotePrefix="false">
      <alignment horizontal="center" vertical="top" wrapText="true"/>
    </xf>
    <xf applyAlignment="true" applyBorder="true" applyFill="false" applyFont="true" applyNumberFormat="true" borderId="2841" fillId="0" fontId="6" numFmtId="1000" quotePrefix="false">
      <alignment horizontal="center" vertical="top" wrapText="true"/>
    </xf>
    <xf applyAlignment="true" applyBorder="true" applyFill="false" applyFont="true" applyNumberFormat="true" borderId="2842" fillId="0" fontId="6" numFmtId="1000" quotePrefix="false">
      <alignment horizontal="center" vertical="top" wrapText="true"/>
    </xf>
    <xf applyAlignment="true" applyBorder="true" applyFill="false" applyFont="true" applyNumberFormat="true" borderId="2843" fillId="0" fontId="6" numFmtId="1000" quotePrefix="false">
      <alignment horizontal="center" vertical="top" wrapText="true"/>
    </xf>
    <xf applyAlignment="true" applyBorder="true" applyFill="false" applyFont="true" applyNumberFormat="true" borderId="2844" fillId="0" fontId="6" numFmtId="1000" quotePrefix="false">
      <alignment horizontal="center" vertical="top" wrapText="true"/>
    </xf>
    <xf applyAlignment="true" applyBorder="true" applyFill="false" applyFont="true" applyNumberFormat="true" borderId="2845" fillId="0" fontId="6" numFmtId="1000" quotePrefix="false">
      <alignment horizontal="center" vertical="top" wrapText="true"/>
    </xf>
    <xf applyAlignment="true" applyBorder="true" applyFill="false" applyFont="true" applyNumberFormat="true" borderId="2846" fillId="0" fontId="6" numFmtId="1000" quotePrefix="false">
      <alignment horizontal="center" vertical="top" wrapText="true"/>
    </xf>
    <xf applyAlignment="true" applyBorder="true" applyFill="false" applyFont="true" applyNumberFormat="true" borderId="2847" fillId="0" fontId="6" numFmtId="1000" quotePrefix="false">
      <alignment horizontal="center" vertical="top" wrapText="true"/>
    </xf>
    <xf applyAlignment="true" applyBorder="true" applyFill="false" applyFont="true" applyNumberFormat="true" borderId="2848" fillId="0" fontId="6" numFmtId="1000" quotePrefix="false">
      <alignment horizontal="center" vertical="top" wrapText="true"/>
    </xf>
    <xf applyAlignment="true" applyBorder="true" applyFill="false" applyFont="true" applyNumberFormat="true" borderId="2849" fillId="0" fontId="6" numFmtId="1000" quotePrefix="false">
      <alignment horizontal="center" vertical="top" wrapText="true"/>
    </xf>
    <xf applyAlignment="true" applyBorder="true" applyFill="false" applyFont="true" applyNumberFormat="true" borderId="2850" fillId="0" fontId="6" numFmtId="1000" quotePrefix="false">
      <alignment horizontal="center" vertical="top" wrapText="true"/>
    </xf>
    <xf applyAlignment="true" applyBorder="true" applyFill="false" applyFont="true" applyNumberFormat="true" borderId="2851" fillId="0" fontId="6" numFmtId="1000" quotePrefix="false">
      <alignment horizontal="center" vertical="top" wrapText="true"/>
    </xf>
    <xf applyAlignment="true" applyBorder="true" applyFill="false" applyFont="true" applyNumberFormat="true" borderId="2852" fillId="0" fontId="6" numFmtId="1000" quotePrefix="false">
      <alignment horizontal="center" vertical="top" wrapText="true"/>
    </xf>
    <xf applyAlignment="true" applyBorder="true" applyFill="false" applyFont="true" applyNumberFormat="true" borderId="2853" fillId="0" fontId="6" numFmtId="1000" quotePrefix="false">
      <alignment horizontal="center" vertical="top" wrapText="true"/>
    </xf>
    <xf applyAlignment="true" applyBorder="true" applyFill="false" applyFont="true" applyNumberFormat="true" borderId="2854" fillId="0" fontId="6" numFmtId="1000" quotePrefix="false">
      <alignment horizontal="center" vertical="top" wrapText="true"/>
    </xf>
    <xf applyAlignment="true" applyBorder="true" applyFill="false" applyFont="true" applyNumberFormat="true" borderId="2855" fillId="0" fontId="6" numFmtId="1000" quotePrefix="false">
      <alignment horizontal="center" vertical="top" wrapText="true"/>
    </xf>
    <xf applyAlignment="true" applyBorder="true" applyFill="false" applyFont="true" applyNumberFormat="true" borderId="2856" fillId="0" fontId="6" numFmtId="1000" quotePrefix="false">
      <alignment horizontal="center" vertical="top" wrapText="true"/>
    </xf>
    <xf applyAlignment="true" applyBorder="false" applyFill="false" applyFont="true" applyNumberFormat="true" borderId="0" fillId="0" fontId="6" numFmtId="1000" quotePrefix="false">
      <alignment horizontal="right" vertical="top" wrapText="true"/>
    </xf>
    <xf applyAlignment="true" applyBorder="true" applyFill="true" applyFont="true" applyNumberFormat="true" borderId="27" fillId="11" fontId="2" numFmtId="1000" quotePrefix="false">
      <alignment horizontal="center" vertical="center" wrapText="true"/>
    </xf>
    <xf applyAlignment="true" applyBorder="true" applyFill="true" applyFont="true" applyNumberFormat="true" borderId="1" fillId="2" fontId="1" numFmtId="1002" quotePrefix="false">
      <alignment horizontal="center" vertical="top"/>
    </xf>
    <xf applyAlignment="true" applyBorder="true" applyFill="false" applyFont="true" applyNumberFormat="true" borderId="2857" fillId="0" fontId="2" numFmtId="1000" quotePrefix="false">
      <alignment horizontal="center" vertical="center" wrapText="true"/>
    </xf>
    <xf applyAlignment="true" applyBorder="true" applyFill="true" applyFont="true" applyNumberFormat="true" borderId="2858" fillId="4" fontId="2" numFmtId="1000" quotePrefix="false">
      <alignment vertical="center" wrapText="true"/>
    </xf>
    <xf applyAlignment="true" applyBorder="true" applyFill="true" applyFont="true" applyNumberFormat="true" borderId="2859" fillId="4" fontId="2" numFmtId="1000" quotePrefix="false">
      <alignment horizontal="center" vertical="center" wrapText="true"/>
    </xf>
    <xf applyAlignment="true" applyBorder="true" applyFill="true" applyFont="true" applyNumberFormat="true" borderId="2860" fillId="4" fontId="2" numFmtId="1000" quotePrefix="false">
      <alignment horizontal="center" vertical="center" wrapText="true"/>
    </xf>
    <xf applyAlignment="true" applyBorder="true" applyFill="true" applyFont="true" applyNumberFormat="true" borderId="2861" fillId="4" fontId="2" numFmtId="1000" quotePrefix="false">
      <alignment horizontal="center" vertical="center" wrapText="true"/>
    </xf>
    <xf applyAlignment="true" applyBorder="true" applyFill="true" applyFont="true" applyNumberFormat="true" borderId="2862" fillId="11" fontId="2" numFmtId="1000" quotePrefix="false">
      <alignment horizontal="center" vertical="center" wrapText="true"/>
    </xf>
    <xf applyAlignment="true" applyBorder="true" applyFill="true" applyFont="true" applyNumberFormat="true" borderId="2863" fillId="4" fontId="2" numFmtId="1000" quotePrefix="false">
      <alignment horizontal="center" vertical="center" wrapText="true"/>
    </xf>
    <xf applyAlignment="true" applyBorder="true" applyFill="true" applyFont="true" applyNumberFormat="true" borderId="2864" fillId="4" fontId="2" numFmtId="1000" quotePrefix="false">
      <alignment horizontal="center" vertical="center" wrapText="true"/>
    </xf>
    <xf applyAlignment="true" applyBorder="true" applyFill="true" applyFont="true" applyNumberFormat="true" borderId="2865" fillId="4" fontId="2" numFmtId="1000" quotePrefix="false">
      <alignment horizontal="center" vertical="center" wrapText="true"/>
    </xf>
    <xf applyAlignment="true" applyBorder="true" applyFill="true" applyFont="true" applyNumberFormat="true" borderId="2866" fillId="4" fontId="2" numFmtId="1000" quotePrefix="false">
      <alignment horizontal="center" vertical="center" wrapText="true"/>
    </xf>
    <xf applyAlignment="true" applyBorder="true" applyFill="false" applyFont="true" applyNumberFormat="true" borderId="2867" fillId="0" fontId="2" numFmtId="1000" quotePrefix="false">
      <alignment vertical="center" wrapText="true"/>
    </xf>
    <xf applyAlignment="true" applyBorder="true" applyFill="true" applyFont="true" applyNumberFormat="true" borderId="2868" fillId="2" fontId="1" numFmtId="1002" quotePrefix="false">
      <alignment horizontal="center" vertical="top"/>
    </xf>
    <xf applyAlignment="true" applyBorder="true" applyFill="false" applyFont="true" applyNumberFormat="true" borderId="2869" fillId="0" fontId="2" numFmtId="1000" quotePrefix="false">
      <alignment horizontal="center" vertical="center" wrapText="true"/>
    </xf>
    <xf applyAlignment="true" applyBorder="true" applyFill="true" applyFont="true" applyNumberFormat="true" borderId="2870" fillId="4" fontId="2" numFmtId="1000" quotePrefix="false">
      <alignment vertical="center" wrapText="true"/>
    </xf>
    <xf applyAlignment="true" applyBorder="true" applyFill="true" applyFont="true" applyNumberFormat="true" borderId="2871" fillId="4" fontId="2" numFmtId="1000" quotePrefix="false">
      <alignment horizontal="center" vertical="center" wrapText="true"/>
    </xf>
    <xf applyAlignment="true" applyBorder="true" applyFill="true" applyFont="true" applyNumberFormat="true" borderId="2872" fillId="4" fontId="2" numFmtId="1000" quotePrefix="false">
      <alignment horizontal="center" vertical="center" wrapText="true"/>
    </xf>
    <xf applyAlignment="true" applyBorder="true" applyFill="true" applyFont="true" applyNumberFormat="true" borderId="2873" fillId="4" fontId="2" numFmtId="1000" quotePrefix="false">
      <alignment horizontal="center" vertical="center" wrapText="true"/>
    </xf>
    <xf applyAlignment="true" applyBorder="true" applyFill="true" applyFont="true" applyNumberFormat="true" borderId="2874" fillId="11" fontId="2" numFmtId="1000" quotePrefix="false">
      <alignment horizontal="center" vertical="center" wrapText="true"/>
    </xf>
    <xf applyAlignment="true" applyBorder="true" applyFill="true" applyFont="true" applyNumberFormat="true" borderId="2875" fillId="4" fontId="2" numFmtId="1000" quotePrefix="false">
      <alignment horizontal="center" vertical="center" wrapText="true"/>
    </xf>
    <xf applyAlignment="true" applyBorder="true" applyFill="true" applyFont="true" applyNumberFormat="true" borderId="2876" fillId="4" fontId="2" numFmtId="1000" quotePrefix="false">
      <alignment horizontal="center" vertical="center" wrapText="true"/>
    </xf>
    <xf applyAlignment="true" applyBorder="true" applyFill="true" applyFont="true" applyNumberFormat="true" borderId="2877" fillId="4" fontId="2" numFmtId="1000" quotePrefix="false">
      <alignment horizontal="center" vertical="center" wrapText="true"/>
    </xf>
    <xf applyAlignment="true" applyBorder="true" applyFill="true" applyFont="true" applyNumberFormat="true" borderId="2878" fillId="4" fontId="2" numFmtId="1000" quotePrefix="false">
      <alignment horizontal="center" vertical="center" wrapText="true"/>
    </xf>
    <xf applyAlignment="true" applyBorder="true" applyFill="false" applyFont="true" applyNumberFormat="true" borderId="2879" fillId="0" fontId="2" numFmtId="1000" quotePrefix="false">
      <alignment vertical="center" wrapText="true"/>
    </xf>
    <xf applyAlignment="true" applyBorder="true" applyFill="true" applyFont="true" applyNumberFormat="true" borderId="2880" fillId="4" fontId="1" numFmtId="1000" quotePrefix="false">
      <alignment horizontal="right"/>
    </xf>
    <xf applyAlignment="true" applyBorder="true" applyFill="true" applyFont="true" applyNumberFormat="true" borderId="2881" fillId="4" fontId="1" numFmtId="1000" quotePrefix="false">
      <alignment horizontal="right"/>
    </xf>
    <xf applyAlignment="true" applyBorder="true" applyFill="true" applyFont="true" applyNumberFormat="true" borderId="2882" fillId="4" fontId="1" numFmtId="1000" quotePrefix="false">
      <alignment horizontal="right"/>
    </xf>
    <xf applyAlignment="true" applyBorder="true" applyFill="true" applyFont="true" applyNumberFormat="true" borderId="2883" fillId="4" fontId="1" numFmtId="1000" quotePrefix="false">
      <alignment horizontal="right"/>
    </xf>
    <xf applyAlignment="true" applyBorder="true" applyFill="true" applyFont="true" applyNumberFormat="true" borderId="2884" fillId="4" fontId="1" numFmtId="1000" quotePrefix="false">
      <alignment horizontal="right"/>
    </xf>
    <xf applyAlignment="true" applyBorder="true" applyFill="true" applyFont="true" applyNumberFormat="true" borderId="2885" fillId="4" fontId="1" numFmtId="1000" quotePrefix="false">
      <alignment horizontal="right"/>
    </xf>
    <xf applyAlignment="true" applyBorder="true" applyFill="true" applyFont="true" applyNumberFormat="true" borderId="2886" fillId="4" fontId="1" numFmtId="1000" quotePrefix="false">
      <alignment horizontal="right"/>
    </xf>
    <xf applyAlignment="true" applyBorder="true" applyFill="true" applyFont="true" applyNumberFormat="true" borderId="2887" fillId="4" fontId="1" numFmtId="1000" quotePrefix="false">
      <alignment horizontal="right"/>
    </xf>
    <xf applyAlignment="true" applyBorder="true" applyFill="true" applyFont="true" applyNumberFormat="true" borderId="2888" fillId="4" fontId="1" numFmtId="1000" quotePrefix="false">
      <alignment horizontal="right"/>
    </xf>
    <xf applyAlignment="true" applyBorder="true" applyFill="true" applyFont="true" applyNumberFormat="true" borderId="2889" fillId="4" fontId="1" numFmtId="1000" quotePrefix="false">
      <alignment horizontal="right"/>
    </xf>
    <xf applyAlignment="true" applyBorder="true" applyFill="true" applyFont="true" applyNumberFormat="true" borderId="2890" fillId="4" fontId="1" numFmtId="1000" quotePrefix="false">
      <alignment horizontal="right"/>
    </xf>
    <xf applyAlignment="true" applyBorder="true" applyFill="true" applyFont="true" applyNumberFormat="true" borderId="2891" fillId="4" fontId="1" numFmtId="1000" quotePrefix="false">
      <alignment horizontal="right"/>
    </xf>
    <xf applyAlignment="true" applyBorder="true" applyFill="true" applyFont="true" applyNumberFormat="true" borderId="2892" fillId="2" fontId="1" numFmtId="1002" quotePrefix="false">
      <alignment horizontal="center" vertical="top"/>
    </xf>
    <xf applyAlignment="true" applyBorder="true" applyFill="true" applyFont="true" applyNumberFormat="true" borderId="703" fillId="11" fontId="2" numFmtId="1000" quotePrefix="false">
      <alignment horizontal="center" vertical="center" wrapText="true"/>
    </xf>
    <xf applyAlignment="true" applyBorder="true" applyFill="false" applyFont="true" applyNumberFormat="true" borderId="2893" fillId="0" fontId="2" numFmtId="1000" quotePrefix="false">
      <alignment horizontal="center" vertical="center" wrapText="true"/>
    </xf>
    <xf applyAlignment="true" applyBorder="true" applyFill="true" applyFont="true" applyNumberFormat="true" borderId="2894" fillId="4" fontId="2" numFmtId="1000" quotePrefix="false">
      <alignment vertical="center" wrapText="true"/>
    </xf>
    <xf applyAlignment="true" applyBorder="true" applyFill="true" applyFont="true" applyNumberFormat="true" borderId="2895" fillId="4" fontId="2" numFmtId="1000" quotePrefix="false">
      <alignment horizontal="center" vertical="center" wrapText="true"/>
    </xf>
    <xf applyAlignment="true" applyBorder="true" applyFill="true" applyFont="true" applyNumberFormat="true" borderId="2896" fillId="4" fontId="2" numFmtId="1000" quotePrefix="false">
      <alignment horizontal="center" vertical="center" wrapText="true"/>
    </xf>
    <xf applyAlignment="true" applyBorder="true" applyFill="true" applyFont="true" applyNumberFormat="true" borderId="2897" fillId="4" fontId="2" numFmtId="1000" quotePrefix="false">
      <alignment horizontal="center" vertical="center" wrapText="true"/>
    </xf>
    <xf applyAlignment="true" applyBorder="true" applyFill="true" applyFont="true" applyNumberFormat="true" borderId="2898" fillId="4" fontId="2" numFmtId="1000" quotePrefix="false">
      <alignment horizontal="center" vertical="center" wrapText="true"/>
    </xf>
    <xf applyAlignment="true" applyBorder="true" applyFill="true" applyFont="true" applyNumberFormat="true" borderId="2899" fillId="11" fontId="2" numFmtId="1000" quotePrefix="false">
      <alignment horizontal="center" vertical="center" wrapText="true"/>
    </xf>
    <xf applyAlignment="true" applyBorder="true" applyFill="true" applyFont="true" applyNumberFormat="true" borderId="2900" fillId="4" fontId="2" numFmtId="1000" quotePrefix="false">
      <alignment horizontal="center" vertical="center" wrapText="true"/>
    </xf>
    <xf applyAlignment="true" applyBorder="true" applyFill="true" applyFont="true" applyNumberFormat="true" borderId="2901" fillId="4" fontId="2" numFmtId="1000" quotePrefix="false">
      <alignment horizontal="center" vertical="center" wrapText="true"/>
    </xf>
    <xf applyAlignment="true" applyBorder="true" applyFill="true" applyFont="true" applyNumberFormat="true" borderId="2902" fillId="4" fontId="2" numFmtId="1000" quotePrefix="false">
      <alignment horizontal="center" vertical="center" wrapText="true"/>
    </xf>
    <xf applyAlignment="true" applyBorder="true" applyFill="false" applyFont="true" applyNumberFormat="true" borderId="2903" fillId="0" fontId="2" numFmtId="1000" quotePrefix="false">
      <alignment vertical="center" wrapText="true"/>
    </xf>
    <xf applyAlignment="true" applyBorder="true" applyFill="true" applyFont="true" applyNumberFormat="true" borderId="2904" fillId="2" fontId="1" numFmtId="1002" quotePrefix="false">
      <alignment horizontal="center" vertical="top"/>
    </xf>
    <xf applyAlignment="true" applyBorder="true" applyFill="false" applyFont="true" applyNumberFormat="true" borderId="2905" fillId="0" fontId="2" numFmtId="1000" quotePrefix="false">
      <alignment horizontal="center" vertical="center" wrapText="true"/>
    </xf>
    <xf applyAlignment="true" applyBorder="true" applyFill="true" applyFont="true" applyNumberFormat="true" borderId="2906" fillId="4" fontId="2" numFmtId="1000" quotePrefix="false">
      <alignment vertical="center" wrapText="true"/>
    </xf>
    <xf applyAlignment="true" applyBorder="true" applyFill="true" applyFont="true" applyNumberFormat="true" borderId="2907" fillId="4" fontId="2" numFmtId="1000" quotePrefix="false">
      <alignment horizontal="center" vertical="center" wrapText="true"/>
    </xf>
    <xf applyAlignment="true" applyBorder="true" applyFill="true" applyFont="true" applyNumberFormat="true" borderId="2908" fillId="4" fontId="2" numFmtId="1000" quotePrefix="false">
      <alignment horizontal="center" vertical="center" wrapText="true"/>
    </xf>
    <xf applyAlignment="true" applyBorder="true" applyFill="true" applyFont="true" applyNumberFormat="true" borderId="2909" fillId="4" fontId="2" numFmtId="1000" quotePrefix="false">
      <alignment horizontal="center" vertical="center" wrapText="true"/>
    </xf>
    <xf applyAlignment="true" applyBorder="true" applyFill="true" applyFont="true" applyNumberFormat="true" borderId="2910" fillId="4" fontId="2" numFmtId="1000" quotePrefix="false">
      <alignment horizontal="center" vertical="center" wrapText="true"/>
    </xf>
    <xf applyAlignment="true" applyBorder="true" applyFill="true" applyFont="true" applyNumberFormat="true" borderId="2911" fillId="11" fontId="2" numFmtId="1000" quotePrefix="false">
      <alignment horizontal="center" vertical="center" wrapText="true"/>
    </xf>
    <xf applyAlignment="true" applyBorder="true" applyFill="true" applyFont="true" applyNumberFormat="true" borderId="2912" fillId="4" fontId="2" numFmtId="1000" quotePrefix="false">
      <alignment horizontal="center" vertical="center" wrapText="true"/>
    </xf>
    <xf applyAlignment="true" applyBorder="true" applyFill="true" applyFont="true" applyNumberFormat="true" borderId="2913" fillId="4" fontId="2" numFmtId="1000" quotePrefix="false">
      <alignment horizontal="center" vertical="center" wrapText="true"/>
    </xf>
    <xf applyAlignment="true" applyBorder="true" applyFill="true" applyFont="true" applyNumberFormat="true" borderId="2914" fillId="4" fontId="2" numFmtId="1000" quotePrefix="false">
      <alignment horizontal="center" vertical="center" wrapText="true"/>
    </xf>
    <xf applyAlignment="true" applyBorder="true" applyFill="false" applyFont="true" applyNumberFormat="true" borderId="2915" fillId="0" fontId="2" numFmtId="1000" quotePrefix="false">
      <alignment vertical="center" wrapText="true"/>
    </xf>
    <xf applyAlignment="true" applyBorder="true" applyFill="true" applyFont="true" applyNumberFormat="true" borderId="2916" fillId="4" fontId="1" numFmtId="1000" quotePrefix="false">
      <alignment horizontal="right"/>
    </xf>
    <xf applyAlignment="true" applyBorder="true" applyFill="true" applyFont="true" applyNumberFormat="true" borderId="2917" fillId="4" fontId="1" numFmtId="1000" quotePrefix="false">
      <alignment horizontal="right"/>
    </xf>
    <xf applyAlignment="true" applyBorder="true" applyFill="true" applyFont="true" applyNumberFormat="true" borderId="2918" fillId="4" fontId="1" numFmtId="1000" quotePrefix="false">
      <alignment horizontal="right"/>
    </xf>
    <xf applyAlignment="true" applyBorder="true" applyFill="true" applyFont="true" applyNumberFormat="true" borderId="2919" fillId="4" fontId="1" numFmtId="1000" quotePrefix="false">
      <alignment horizontal="right"/>
    </xf>
    <xf applyAlignment="true" applyBorder="true" applyFill="true" applyFont="true" applyNumberFormat="true" borderId="2920" fillId="4" fontId="1" numFmtId="1000" quotePrefix="false">
      <alignment horizontal="right"/>
    </xf>
    <xf applyAlignment="true" applyBorder="true" applyFill="true" applyFont="true" applyNumberFormat="true" borderId="2921" fillId="4" fontId="1" numFmtId="1000" quotePrefix="false">
      <alignment horizontal="right"/>
    </xf>
    <xf applyAlignment="true" applyBorder="true" applyFill="true" applyFont="true" applyNumberFormat="true" borderId="2922" fillId="4" fontId="1" numFmtId="1000" quotePrefix="false">
      <alignment horizontal="right"/>
    </xf>
    <xf applyAlignment="true" applyBorder="true" applyFill="true" applyFont="true" applyNumberFormat="true" borderId="2923" fillId="4" fontId="1" numFmtId="1000" quotePrefix="false">
      <alignment horizontal="right"/>
    </xf>
    <xf applyAlignment="true" applyBorder="true" applyFill="true" applyFont="true" applyNumberFormat="true" borderId="2924" fillId="4" fontId="1" numFmtId="1000" quotePrefix="false">
      <alignment horizontal="right"/>
    </xf>
    <xf applyAlignment="true" applyBorder="true" applyFill="true" applyFont="true" applyNumberFormat="true" borderId="2925" fillId="4" fontId="1" numFmtId="1000" quotePrefix="false">
      <alignment horizontal="right"/>
    </xf>
    <xf applyAlignment="true" applyBorder="true" applyFill="true" applyFont="true" applyNumberFormat="true" borderId="2926" fillId="4" fontId="1" numFmtId="1000" quotePrefix="false">
      <alignment horizontal="right"/>
    </xf>
    <xf applyAlignment="true" applyBorder="true" applyFill="true" applyFont="true" applyNumberFormat="true" borderId="2927" fillId="4" fontId="1" numFmtId="1000" quotePrefix="false">
      <alignment horizontal="right"/>
    </xf>
    <xf applyAlignment="true" applyBorder="true" applyFill="true" applyFont="true" applyNumberFormat="true" borderId="2928" fillId="2" fontId="1" numFmtId="1002" quotePrefix="false">
      <alignment horizontal="center" vertical="top"/>
    </xf>
    <xf applyAlignment="true" applyBorder="true" applyFill="false" applyFont="true" applyNumberFormat="true" borderId="2929" fillId="0" fontId="2" numFmtId="1000" quotePrefix="false">
      <alignment horizontal="center" vertical="center" wrapText="true"/>
    </xf>
    <xf applyAlignment="true" applyBorder="true" applyFill="true" applyFont="true" applyNumberFormat="true" borderId="2930" fillId="4" fontId="2" numFmtId="1000" quotePrefix="false">
      <alignment vertical="center" wrapText="true"/>
    </xf>
    <xf applyAlignment="true" applyBorder="true" applyFill="true" applyFont="true" applyNumberFormat="true" borderId="2931" fillId="4" fontId="2" numFmtId="1000" quotePrefix="false">
      <alignment horizontal="center" vertical="center" wrapText="true"/>
    </xf>
    <xf applyAlignment="true" applyBorder="true" applyFill="true" applyFont="true" applyNumberFormat="true" borderId="2932" fillId="4" fontId="2" numFmtId="1000" quotePrefix="false">
      <alignment horizontal="center" vertical="center" wrapText="true"/>
    </xf>
    <xf applyAlignment="true" applyBorder="true" applyFill="true" applyFont="true" applyNumberFormat="true" borderId="2933" fillId="4" fontId="2" numFmtId="1000" quotePrefix="false">
      <alignment horizontal="center" vertical="center" wrapText="true"/>
    </xf>
    <xf applyAlignment="true" applyBorder="true" applyFill="true" applyFont="true" applyNumberFormat="true" borderId="2934" fillId="4" fontId="2" numFmtId="1000" quotePrefix="false">
      <alignment horizontal="center" vertical="center" wrapText="true"/>
    </xf>
    <xf applyAlignment="true" applyBorder="true" applyFill="true" applyFont="true" applyNumberFormat="true" borderId="2935" fillId="4" fontId="2" numFmtId="1000" quotePrefix="false">
      <alignment horizontal="center" vertical="center" wrapText="true"/>
    </xf>
    <xf applyAlignment="true" applyBorder="true" applyFill="true" applyFont="true" applyNumberFormat="true" borderId="2936" fillId="4" fontId="2" numFmtId="1000" quotePrefix="false">
      <alignment horizontal="center" vertical="center" wrapText="true"/>
    </xf>
    <xf applyAlignment="true" applyBorder="true" applyFill="true" applyFont="true" applyNumberFormat="true" borderId="2937" fillId="4" fontId="2" numFmtId="1000" quotePrefix="false">
      <alignment horizontal="center" vertical="center" wrapText="true"/>
    </xf>
    <xf applyAlignment="true" applyBorder="true" applyFill="true" applyFont="true" applyNumberFormat="true" borderId="2938" fillId="4" fontId="2" numFmtId="1000" quotePrefix="false">
      <alignment horizontal="center" vertical="center" wrapText="true"/>
    </xf>
    <xf applyAlignment="true" applyBorder="true" applyFill="false" applyFont="true" applyNumberFormat="true" borderId="2939" fillId="0" fontId="2" numFmtId="1000" quotePrefix="false">
      <alignment vertical="center" wrapText="true"/>
    </xf>
    <xf applyAlignment="true" applyBorder="true" applyFill="true" applyFont="true" applyNumberFormat="true" borderId="2940" fillId="2" fontId="1" numFmtId="1002" quotePrefix="false">
      <alignment horizontal="center" vertical="top"/>
    </xf>
    <xf applyAlignment="true" applyBorder="true" applyFill="false" applyFont="true" applyNumberFormat="true" borderId="2941" fillId="0" fontId="2" numFmtId="1000" quotePrefix="false">
      <alignment horizontal="center" vertical="center" wrapText="true"/>
    </xf>
    <xf applyAlignment="true" applyBorder="true" applyFill="true" applyFont="true" applyNumberFormat="true" borderId="2942" fillId="4" fontId="2" numFmtId="1000" quotePrefix="false">
      <alignment vertical="center" wrapText="true"/>
    </xf>
    <xf applyAlignment="true" applyBorder="true" applyFill="true" applyFont="true" applyNumberFormat="true" borderId="2943" fillId="4" fontId="2" numFmtId="1000" quotePrefix="false">
      <alignment horizontal="center" vertical="center" wrapText="true"/>
    </xf>
    <xf applyAlignment="true" applyBorder="true" applyFill="true" applyFont="true" applyNumberFormat="true" borderId="2944" fillId="4" fontId="2" numFmtId="1000" quotePrefix="false">
      <alignment horizontal="center" vertical="center" wrapText="true"/>
    </xf>
    <xf applyAlignment="true" applyBorder="true" applyFill="true" applyFont="true" applyNumberFormat="true" borderId="2945" fillId="4" fontId="2" numFmtId="1000" quotePrefix="false">
      <alignment horizontal="center" vertical="center" wrapText="true"/>
    </xf>
    <xf applyAlignment="true" applyBorder="true" applyFill="true" applyFont="true" applyNumberFormat="true" borderId="2946" fillId="4" fontId="2" numFmtId="1000" quotePrefix="false">
      <alignment horizontal="center" vertical="center" wrapText="true"/>
    </xf>
    <xf applyAlignment="true" applyBorder="true" applyFill="true" applyFont="true" applyNumberFormat="true" borderId="2947" fillId="4" fontId="2" numFmtId="1000" quotePrefix="false">
      <alignment horizontal="center" vertical="center" wrapText="true"/>
    </xf>
    <xf applyAlignment="true" applyBorder="true" applyFill="true" applyFont="true" applyNumberFormat="true" borderId="2948" fillId="4" fontId="2" numFmtId="1000" quotePrefix="false">
      <alignment horizontal="center" vertical="center" wrapText="true"/>
    </xf>
    <xf applyAlignment="true" applyBorder="true" applyFill="true" applyFont="true" applyNumberFormat="true" borderId="2949" fillId="4" fontId="2" numFmtId="1000" quotePrefix="false">
      <alignment horizontal="center" vertical="center" wrapText="true"/>
    </xf>
    <xf applyAlignment="true" applyBorder="true" applyFill="true" applyFont="true" applyNumberFormat="true" borderId="2950" fillId="4" fontId="2" numFmtId="1000" quotePrefix="false">
      <alignment horizontal="center" vertical="center" wrapText="true"/>
    </xf>
    <xf applyAlignment="true" applyBorder="true" applyFill="false" applyFont="true" applyNumberFormat="true" borderId="2951" fillId="0" fontId="2" numFmtId="1000" quotePrefix="false">
      <alignment vertical="center" wrapText="true"/>
    </xf>
    <xf applyAlignment="true" applyBorder="true" applyFill="true" applyFont="true" applyNumberFormat="true" borderId="2952" fillId="4" fontId="1" numFmtId="1000" quotePrefix="false">
      <alignment horizontal="right"/>
    </xf>
    <xf applyAlignment="true" applyBorder="true" applyFill="true" applyFont="true" applyNumberFormat="true" borderId="2953" fillId="4" fontId="1" numFmtId="1000" quotePrefix="false">
      <alignment horizontal="right"/>
    </xf>
    <xf applyAlignment="true" applyBorder="true" applyFill="true" applyFont="true" applyNumberFormat="true" borderId="2954" fillId="4" fontId="1" numFmtId="1000" quotePrefix="false">
      <alignment horizontal="right"/>
    </xf>
    <xf applyAlignment="true" applyBorder="true" applyFill="true" applyFont="true" applyNumberFormat="true" borderId="2955" fillId="4" fontId="1" numFmtId="1000" quotePrefix="false">
      <alignment horizontal="right"/>
    </xf>
    <xf applyAlignment="true" applyBorder="true" applyFill="true" applyFont="true" applyNumberFormat="true" borderId="2956" fillId="4" fontId="1" numFmtId="1000" quotePrefix="false">
      <alignment horizontal="right"/>
    </xf>
    <xf applyAlignment="true" applyBorder="true" applyFill="true" applyFont="true" applyNumberFormat="true" borderId="2957" fillId="4" fontId="1" numFmtId="1000" quotePrefix="false">
      <alignment horizontal="right"/>
    </xf>
    <xf applyAlignment="true" applyBorder="true" applyFill="true" applyFont="true" applyNumberFormat="true" borderId="2958" fillId="4" fontId="1" numFmtId="1000" quotePrefix="false">
      <alignment horizontal="right"/>
    </xf>
    <xf applyAlignment="true" applyBorder="true" applyFill="true" applyFont="true" applyNumberFormat="true" borderId="2959" fillId="4" fontId="1" numFmtId="1000" quotePrefix="false">
      <alignment horizontal="right"/>
    </xf>
    <xf applyAlignment="true" applyBorder="true" applyFill="true" applyFont="true" applyNumberFormat="true" borderId="2960" fillId="4" fontId="1" numFmtId="1000" quotePrefix="false">
      <alignment horizontal="right"/>
    </xf>
    <xf applyAlignment="true" applyBorder="true" applyFill="true" applyFont="true" applyNumberFormat="true" borderId="2961" fillId="4" fontId="1" numFmtId="1000" quotePrefix="false">
      <alignment horizontal="right"/>
    </xf>
    <xf applyAlignment="true" applyBorder="true" applyFill="true" applyFont="true" applyNumberFormat="true" borderId="2962" fillId="4" fontId="1" numFmtId="1000" quotePrefix="false">
      <alignment horizontal="right"/>
    </xf>
    <xf applyAlignment="true" applyBorder="true" applyFill="true" applyFont="true" applyNumberFormat="true" borderId="2963" fillId="4" fontId="1" numFmtId="1000" quotePrefix="false">
      <alignment horizontal="right"/>
    </xf>
    <xf applyAlignment="true" applyBorder="true" applyFill="true" applyFont="true" applyNumberFormat="true" borderId="2964" fillId="2" fontId="1" numFmtId="1002" quotePrefix="false">
      <alignment horizontal="center" vertical="top"/>
    </xf>
    <xf applyAlignment="true" applyBorder="true" applyFill="false" applyFont="true" applyNumberFormat="true" borderId="2965" fillId="0" fontId="2" numFmtId="1000" quotePrefix="false">
      <alignment horizontal="center" vertical="center" wrapText="true"/>
    </xf>
    <xf applyAlignment="true" applyBorder="true" applyFill="true" applyFont="true" applyNumberFormat="true" borderId="2966" fillId="4" fontId="2" numFmtId="1000" quotePrefix="false">
      <alignment vertical="center" wrapText="true"/>
    </xf>
    <xf applyAlignment="true" applyBorder="true" applyFill="true" applyFont="true" applyNumberFormat="true" borderId="2967" fillId="4" fontId="2" numFmtId="1000" quotePrefix="false">
      <alignment horizontal="center" vertical="center" wrapText="true"/>
    </xf>
    <xf applyAlignment="true" applyBorder="true" applyFill="true" applyFont="true" applyNumberFormat="true" borderId="2968" fillId="4" fontId="2" numFmtId="1000" quotePrefix="false">
      <alignment horizontal="center" vertical="center" wrapText="true"/>
    </xf>
    <xf applyAlignment="true" applyBorder="true" applyFill="true" applyFont="true" applyNumberFormat="true" borderId="2969" fillId="4" fontId="2" numFmtId="1000" quotePrefix="false">
      <alignment horizontal="center" vertical="center" wrapText="true"/>
    </xf>
    <xf applyAlignment="true" applyBorder="true" applyFill="true" applyFont="true" applyNumberFormat="true" borderId="2970" fillId="4" fontId="2" numFmtId="1000" quotePrefix="false">
      <alignment horizontal="center" vertical="center" wrapText="true"/>
    </xf>
    <xf applyAlignment="true" applyBorder="true" applyFill="true" applyFont="true" applyNumberFormat="true" borderId="2971" fillId="4" fontId="2" numFmtId="1000" quotePrefix="false">
      <alignment horizontal="center" vertical="center" wrapText="true"/>
    </xf>
    <xf applyAlignment="true" applyBorder="true" applyFill="true" applyFont="true" applyNumberFormat="true" borderId="2972" fillId="4" fontId="2" numFmtId="1000" quotePrefix="false">
      <alignment horizontal="center" vertical="center" wrapText="true"/>
    </xf>
    <xf applyAlignment="true" applyBorder="true" applyFill="true" applyFont="true" applyNumberFormat="true" borderId="2973" fillId="4" fontId="2" numFmtId="1000" quotePrefix="false">
      <alignment horizontal="center" vertical="center" wrapText="true"/>
    </xf>
    <xf applyAlignment="true" applyBorder="true" applyFill="true" applyFont="true" applyNumberFormat="true" borderId="2974" fillId="4" fontId="2" numFmtId="1000" quotePrefix="false">
      <alignment horizontal="center" vertical="center" wrapText="true"/>
    </xf>
    <xf applyAlignment="true" applyBorder="true" applyFill="false" applyFont="true" applyNumberFormat="true" borderId="2975" fillId="0" fontId="2" numFmtId="1000" quotePrefix="false">
      <alignment vertical="center" wrapText="true"/>
    </xf>
    <xf applyAlignment="true" applyBorder="true" applyFill="true" applyFont="true" applyNumberFormat="true" borderId="2976" fillId="2" fontId="1" numFmtId="1002" quotePrefix="false">
      <alignment horizontal="center" vertical="top"/>
    </xf>
    <xf applyAlignment="true" applyBorder="true" applyFill="false" applyFont="true" applyNumberFormat="true" borderId="2977" fillId="0" fontId="2" numFmtId="1000" quotePrefix="false">
      <alignment horizontal="center" vertical="center" wrapText="true"/>
    </xf>
    <xf applyAlignment="true" applyBorder="true" applyFill="true" applyFont="true" applyNumberFormat="true" borderId="2978" fillId="4" fontId="2" numFmtId="1000" quotePrefix="false">
      <alignment vertical="center" wrapText="true"/>
    </xf>
    <xf applyAlignment="true" applyBorder="true" applyFill="true" applyFont="true" applyNumberFormat="true" borderId="2979" fillId="4" fontId="2" numFmtId="1000" quotePrefix="false">
      <alignment horizontal="center" vertical="center" wrapText="true"/>
    </xf>
    <xf applyAlignment="true" applyBorder="true" applyFill="true" applyFont="true" applyNumberFormat="true" borderId="2980" fillId="4" fontId="2" numFmtId="1000" quotePrefix="false">
      <alignment horizontal="center" vertical="center" wrapText="true"/>
    </xf>
    <xf applyAlignment="true" applyBorder="true" applyFill="true" applyFont="true" applyNumberFormat="true" borderId="2981" fillId="4" fontId="2" numFmtId="1000" quotePrefix="false">
      <alignment horizontal="center" vertical="center" wrapText="true"/>
    </xf>
    <xf applyAlignment="true" applyBorder="true" applyFill="true" applyFont="true" applyNumberFormat="true" borderId="2982" fillId="4" fontId="2" numFmtId="1000" quotePrefix="false">
      <alignment horizontal="center" vertical="center" wrapText="true"/>
    </xf>
    <xf applyAlignment="true" applyBorder="true" applyFill="true" applyFont="true" applyNumberFormat="true" borderId="2983" fillId="4" fontId="2" numFmtId="1000" quotePrefix="false">
      <alignment horizontal="center" vertical="center" wrapText="true"/>
    </xf>
    <xf applyAlignment="true" applyBorder="true" applyFill="true" applyFont="true" applyNumberFormat="true" borderId="2984" fillId="4" fontId="2" numFmtId="1000" quotePrefix="false">
      <alignment horizontal="center" vertical="center" wrapText="true"/>
    </xf>
    <xf applyAlignment="true" applyBorder="true" applyFill="true" applyFont="true" applyNumberFormat="true" borderId="2985" fillId="4" fontId="2" numFmtId="1000" quotePrefix="false">
      <alignment horizontal="center" vertical="center" wrapText="true"/>
    </xf>
    <xf applyAlignment="true" applyBorder="true" applyFill="true" applyFont="true" applyNumberFormat="true" borderId="2986" fillId="4" fontId="2" numFmtId="1000" quotePrefix="false">
      <alignment horizontal="center" vertical="center" wrapText="true"/>
    </xf>
    <xf applyAlignment="true" applyBorder="true" applyFill="false" applyFont="true" applyNumberFormat="true" borderId="2987" fillId="0" fontId="2" numFmtId="1000" quotePrefix="false">
      <alignment vertical="center" wrapText="true"/>
    </xf>
    <xf applyAlignment="true" applyBorder="true" applyFill="true" applyFont="true" applyNumberFormat="true" borderId="2988" fillId="4" fontId="1" numFmtId="1000" quotePrefix="false">
      <alignment horizontal="right"/>
    </xf>
    <xf applyAlignment="true" applyBorder="true" applyFill="true" applyFont="true" applyNumberFormat="true" borderId="2989" fillId="4" fontId="1" numFmtId="1000" quotePrefix="false">
      <alignment horizontal="right"/>
    </xf>
    <xf applyAlignment="true" applyBorder="true" applyFill="true" applyFont="true" applyNumberFormat="true" borderId="2990" fillId="4" fontId="1" numFmtId="1000" quotePrefix="false">
      <alignment horizontal="right"/>
    </xf>
    <xf applyAlignment="true" applyBorder="true" applyFill="true" applyFont="true" applyNumberFormat="true" borderId="2991" fillId="4" fontId="1" numFmtId="1000" quotePrefix="false">
      <alignment horizontal="right"/>
    </xf>
    <xf applyAlignment="true" applyBorder="true" applyFill="true" applyFont="true" applyNumberFormat="true" borderId="2992" fillId="4" fontId="1" numFmtId="1000" quotePrefix="false">
      <alignment horizontal="right"/>
    </xf>
    <xf applyAlignment="true" applyBorder="true" applyFill="true" applyFont="true" applyNumberFormat="true" borderId="2993" fillId="4" fontId="1" numFmtId="1000" quotePrefix="false">
      <alignment horizontal="right"/>
    </xf>
    <xf applyAlignment="true" applyBorder="true" applyFill="true" applyFont="true" applyNumberFormat="true" borderId="2994" fillId="4" fontId="1" numFmtId="1000" quotePrefix="false">
      <alignment horizontal="right"/>
    </xf>
    <xf applyAlignment="true" applyBorder="true" applyFill="true" applyFont="true" applyNumberFormat="true" borderId="2995" fillId="4" fontId="1" numFmtId="1000" quotePrefix="false">
      <alignment horizontal="right"/>
    </xf>
    <xf applyAlignment="true" applyBorder="true" applyFill="true" applyFont="true" applyNumberFormat="true" borderId="2996" fillId="4" fontId="1" numFmtId="1000" quotePrefix="false">
      <alignment horizontal="right"/>
    </xf>
    <xf applyAlignment="true" applyBorder="true" applyFill="true" applyFont="true" applyNumberFormat="true" borderId="2997" fillId="4" fontId="1" numFmtId="1000" quotePrefix="false">
      <alignment horizontal="right"/>
    </xf>
    <xf applyAlignment="true" applyBorder="true" applyFill="true" applyFont="true" applyNumberFormat="true" borderId="2998" fillId="4" fontId="1" numFmtId="1000" quotePrefix="false">
      <alignment horizontal="right"/>
    </xf>
    <xf applyAlignment="true" applyBorder="true" applyFill="true" applyFont="true" applyNumberFormat="true" borderId="2999" fillId="4" fontId="1" numFmtId="1000" quotePrefix="false">
      <alignment horizontal="right"/>
    </xf>
    <xf applyAlignment="true" applyBorder="true" applyFill="true" applyFont="true" applyNumberFormat="true" borderId="3000" fillId="2" fontId="1" numFmtId="1002" quotePrefix="false">
      <alignment horizontal="center" vertical="top"/>
    </xf>
    <xf applyAlignment="true" applyBorder="true" applyFill="true" applyFont="true" applyNumberFormat="true" borderId="3001" fillId="5" fontId="6" numFmtId="1000" quotePrefix="false">
      <alignment horizontal="left" wrapText="true"/>
    </xf>
    <xf applyAlignment="true" applyBorder="true" applyFill="true" applyFont="true" applyNumberFormat="true" borderId="3002" fillId="5" fontId="6" numFmtId="1000" quotePrefix="false">
      <alignment horizontal="left" wrapText="true"/>
    </xf>
    <xf applyAlignment="true" applyBorder="true" applyFill="true" applyFont="true" applyNumberFormat="true" borderId="3003" fillId="5" fontId="6" numFmtId="1000" quotePrefix="false">
      <alignment horizontal="left" wrapText="true"/>
    </xf>
    <xf applyAlignment="true" applyBorder="true" applyFill="true" applyFont="true" applyNumberFormat="true" borderId="3004" fillId="5" fontId="6" numFmtId="1000" quotePrefix="false">
      <alignment horizontal="left" wrapText="true"/>
    </xf>
    <xf applyAlignment="true" applyBorder="true" applyFill="true" applyFont="true" applyNumberFormat="true" borderId="3005" fillId="5" fontId="6" numFmtId="1000" quotePrefix="false">
      <alignment horizontal="left" wrapText="true"/>
    </xf>
    <xf applyAlignment="true" applyBorder="true" applyFill="true" applyFont="true" applyNumberFormat="true" borderId="3006" fillId="5" fontId="6" numFmtId="1000" quotePrefix="false">
      <alignment horizontal="left" wrapText="true"/>
    </xf>
    <xf applyAlignment="true" applyBorder="true" applyFill="true" applyFont="true" applyNumberFormat="true" borderId="3007" fillId="5" fontId="6" numFmtId="1000" quotePrefix="false">
      <alignment horizontal="left" wrapText="true"/>
    </xf>
    <xf applyAlignment="true" applyBorder="true" applyFill="true" applyFont="true" applyNumberFormat="true" borderId="3008" fillId="5" fontId="6" numFmtId="1000" quotePrefix="false">
      <alignment horizontal="left" wrapText="true"/>
    </xf>
    <xf applyAlignment="true" applyBorder="true" applyFill="true" applyFont="true" applyNumberFormat="true" borderId="3009" fillId="5" fontId="6" numFmtId="1000" quotePrefix="false">
      <alignment horizontal="left" wrapText="true"/>
    </xf>
    <xf applyAlignment="true" applyBorder="true" applyFill="true" applyFont="true" applyNumberFormat="true" borderId="3010" fillId="5" fontId="6" numFmtId="1000" quotePrefix="false">
      <alignment horizontal="left" wrapText="true"/>
    </xf>
    <xf applyAlignment="true" applyBorder="true" applyFill="true" applyFont="true" applyNumberFormat="true" borderId="3011" fillId="5" fontId="6" numFmtId="1000" quotePrefix="false">
      <alignment horizontal="left" wrapText="true"/>
    </xf>
    <xf applyAlignment="true" applyBorder="true" applyFill="true" applyFont="true" applyNumberFormat="true" borderId="3012" fillId="5" fontId="6" numFmtId="1000" quotePrefix="false">
      <alignment horizontal="left" wrapText="true"/>
    </xf>
    <xf applyAlignment="true" applyBorder="true" applyFill="true" applyFont="true" applyNumberFormat="true" borderId="3013" fillId="5" fontId="6" numFmtId="1000" quotePrefix="false">
      <alignment horizontal="left" wrapText="true"/>
    </xf>
    <xf applyAlignment="true" applyBorder="true" applyFill="true" applyFont="true" applyNumberFormat="true" borderId="3014" fillId="5" fontId="6" numFmtId="1000" quotePrefix="false">
      <alignment horizontal="left" wrapText="true"/>
    </xf>
    <xf applyAlignment="true" applyBorder="true" applyFill="true" applyFont="true" applyNumberFormat="true" borderId="3015" fillId="5" fontId="6" numFmtId="1000" quotePrefix="false">
      <alignment horizontal="left" wrapText="true"/>
    </xf>
    <xf applyAlignment="true" applyBorder="true" applyFill="true" applyFont="true" applyNumberFormat="true" borderId="3016" fillId="5" fontId="6" numFmtId="1000" quotePrefix="false">
      <alignment horizontal="left" wrapText="true"/>
    </xf>
    <xf applyAlignment="true" applyBorder="true" applyFill="true" applyFont="true" applyNumberFormat="true" borderId="3017" fillId="5" fontId="6" numFmtId="1000" quotePrefix="false">
      <alignment horizontal="left" wrapText="true"/>
    </xf>
    <xf applyAlignment="true" applyBorder="true" applyFill="true" applyFont="true" applyNumberFormat="true" borderId="3018" fillId="5" fontId="6" numFmtId="1000" quotePrefix="false">
      <alignment horizontal="left" wrapText="true"/>
    </xf>
    <xf applyAlignment="true" applyBorder="true" applyFill="true" applyFont="true" applyNumberFormat="true" borderId="3019" fillId="5" fontId="6" numFmtId="1000" quotePrefix="false">
      <alignment horizontal="left" wrapText="true"/>
    </xf>
    <xf applyAlignment="true" applyBorder="true" applyFill="true" applyFont="true" applyNumberFormat="true" borderId="3020" fillId="5" fontId="6" numFmtId="1000" quotePrefix="false">
      <alignment horizontal="left" wrapText="true"/>
    </xf>
    <xf applyAlignment="true" applyBorder="true" applyFill="false" applyFont="true" applyNumberFormat="true" borderId="7" fillId="0" fontId="6" numFmtId="1000" quotePrefix="false">
      <alignment horizontal="center" vertical="center" wrapText="true"/>
    </xf>
    <xf applyAlignment="true" applyBorder="true" applyFill="false" applyFont="true" applyNumberFormat="true" borderId="3021" fillId="0" fontId="6" numFmtId="1000" quotePrefix="false">
      <alignment horizontal="center" vertical="center" wrapText="true"/>
    </xf>
    <xf applyAlignment="true" applyBorder="true" applyFill="false" applyFont="true" applyNumberFormat="true" borderId="3022" fillId="0" fontId="6" numFmtId="1000" quotePrefix="false">
      <alignment horizontal="center" vertical="center" wrapText="true"/>
    </xf>
    <xf applyAlignment="true" applyBorder="true" applyFill="false" applyFont="true" applyNumberFormat="true" borderId="3023" fillId="0" fontId="6" numFmtId="1000" quotePrefix="false">
      <alignment horizontal="center" vertical="center" wrapText="true"/>
    </xf>
    <xf applyAlignment="true" applyBorder="true" applyFill="false" applyFont="true" applyNumberFormat="true" borderId="3024" fillId="0" fontId="6" numFmtId="1000" quotePrefix="false">
      <alignment horizontal="center" vertical="center" wrapText="true"/>
    </xf>
    <xf applyAlignment="true" applyBorder="true" applyFill="false" applyFont="true" applyNumberFormat="true" borderId="3025" fillId="0" fontId="6" numFmtId="1000" quotePrefix="false">
      <alignment horizontal="center" vertical="center" wrapText="true"/>
    </xf>
    <xf applyAlignment="true" applyBorder="true" applyFill="false" applyFont="true" applyNumberFormat="true" borderId="3026" fillId="0" fontId="6" numFmtId="1000" quotePrefix="false">
      <alignment horizontal="center" vertical="center" wrapText="true"/>
    </xf>
    <xf applyAlignment="true" applyBorder="true" applyFill="false" applyFont="true" applyNumberFormat="true" borderId="3027" fillId="0" fontId="6" numFmtId="1000" quotePrefix="false">
      <alignment horizontal="center" vertical="center" wrapText="true"/>
    </xf>
    <xf applyAlignment="true" applyBorder="true" applyFill="false" applyFont="true" applyNumberFormat="true" borderId="3028" fillId="0" fontId="6" numFmtId="1000" quotePrefix="false">
      <alignment horizontal="center" vertical="center" wrapText="true"/>
    </xf>
    <xf applyAlignment="true" applyBorder="true" applyFill="false" applyFont="true" applyNumberFormat="true" borderId="3029" fillId="0" fontId="6" numFmtId="1000" quotePrefix="false">
      <alignment horizontal="center" vertical="center" wrapText="true"/>
    </xf>
    <xf applyAlignment="true" applyBorder="true" applyFill="false" applyFont="true" applyNumberFormat="true" borderId="3030" fillId="0" fontId="6" numFmtId="1000" quotePrefix="false">
      <alignment horizontal="center" vertical="center" wrapText="true"/>
    </xf>
    <xf applyAlignment="true" applyBorder="true" applyFill="false" applyFont="true" applyNumberFormat="true" borderId="3031" fillId="0" fontId="6" numFmtId="1000" quotePrefix="false">
      <alignment horizontal="center" vertical="center" wrapText="true"/>
    </xf>
    <xf applyAlignment="true" applyBorder="true" applyFill="false" applyFont="true" applyNumberFormat="true" borderId="3032" fillId="0" fontId="6" numFmtId="1000" quotePrefix="false">
      <alignment horizontal="center" vertical="center" wrapText="true"/>
    </xf>
    <xf applyAlignment="true" applyBorder="true" applyFill="false" applyFont="true" applyNumberFormat="true" borderId="3033" fillId="0" fontId="6" numFmtId="1000" quotePrefix="false">
      <alignment horizontal="center" vertical="center" wrapText="true"/>
    </xf>
    <xf applyAlignment="true" applyBorder="true" applyFill="false" applyFont="true" applyNumberFormat="true" borderId="3034" fillId="0" fontId="6" numFmtId="1000" quotePrefix="false">
      <alignment horizontal="center" vertical="center" wrapText="true"/>
    </xf>
    <xf applyAlignment="true" applyBorder="true" applyFill="false" applyFont="true" applyNumberFormat="true" borderId="3035" fillId="0" fontId="6" numFmtId="1000" quotePrefix="false">
      <alignment horizontal="center" vertical="center" wrapText="true"/>
    </xf>
    <xf applyAlignment="true" applyBorder="true" applyFill="false" applyFont="true" applyNumberFormat="true" borderId="3036" fillId="0" fontId="6" numFmtId="1000" quotePrefix="false">
      <alignment horizontal="center" vertical="center" wrapText="true"/>
    </xf>
    <xf applyAlignment="true" applyBorder="true" applyFill="false" applyFont="true" applyNumberFormat="true" borderId="3037" fillId="0" fontId="6" numFmtId="1000" quotePrefix="false">
      <alignment horizontal="center" vertical="center" wrapText="true"/>
    </xf>
    <xf applyAlignment="true" applyBorder="true" applyFill="false" applyFont="true" applyNumberFormat="true" borderId="3038" fillId="0" fontId="6" numFmtId="1000" quotePrefix="false">
      <alignment horizontal="center" vertical="center" wrapText="true"/>
    </xf>
    <xf applyAlignment="true" applyBorder="true" applyFill="false" applyFont="true" applyNumberFormat="true" borderId="3039" fillId="0" fontId="6" numFmtId="1000" quotePrefix="false">
      <alignment horizontal="center" vertical="center" wrapText="true"/>
    </xf>
    <xf applyAlignment="true" applyBorder="true" applyFill="false" applyFont="true" applyNumberFormat="true" borderId="3040" fillId="0" fontId="6" numFmtId="1000" quotePrefix="false">
      <alignment horizontal="center" vertical="center" wrapText="true"/>
    </xf>
    <xf applyAlignment="true" applyBorder="false" applyFill="false" applyFont="true" applyNumberFormat="true" borderId="0" fillId="0" fontId="6" numFmtId="1000" quotePrefix="false">
      <alignment horizontal="right" vertical="center" wrapText="true"/>
    </xf>
    <xf applyAlignment="true" applyBorder="true" applyFill="true" applyFont="true" applyNumberFormat="true" borderId="57" fillId="2" fontId="1" numFmtId="1000" quotePrefix="false">
      <alignment vertical="center"/>
    </xf>
    <xf applyAlignment="true" applyBorder="true" applyFill="false" applyFont="true" applyNumberFormat="true" borderId="3041" fillId="0" fontId="2" numFmtId="1000" quotePrefix="false">
      <alignment horizontal="center" vertical="center" wrapText="true"/>
    </xf>
    <xf applyAlignment="true" applyBorder="true" applyFill="true" applyFont="true" applyNumberFormat="true" borderId="3042" fillId="7" fontId="17" numFmtId="1000" quotePrefix="false">
      <alignment vertical="center" wrapText="true"/>
    </xf>
    <xf applyAlignment="true" applyBorder="true" applyFill="true" applyFont="true" applyNumberFormat="true" borderId="3043" fillId="4" fontId="2" numFmtId="1000" quotePrefix="false">
      <alignment horizontal="center" vertical="center" wrapText="true"/>
    </xf>
    <xf applyAlignment="true" applyBorder="true" applyFill="true" applyFont="true" applyNumberFormat="true" borderId="3044" fillId="4" fontId="2" numFmtId="1000" quotePrefix="false">
      <alignment horizontal="center" vertical="center" wrapText="true"/>
    </xf>
    <xf applyAlignment="true" applyBorder="true" applyFill="true" applyFont="true" applyNumberFormat="true" borderId="3045" fillId="4" fontId="2" numFmtId="1000" quotePrefix="false">
      <alignment horizontal="center" vertical="center" wrapText="true"/>
    </xf>
    <xf applyAlignment="true" applyBorder="true" applyFill="true" applyFont="true" applyNumberFormat="true" borderId="3046" fillId="4" fontId="2" numFmtId="1000" quotePrefix="false">
      <alignment horizontal="center" vertical="center" wrapText="true"/>
    </xf>
    <xf applyAlignment="true" applyBorder="true" applyFill="true" applyFont="true" applyNumberFormat="true" borderId="3047" fillId="4" fontId="2" numFmtId="1000" quotePrefix="false">
      <alignment horizontal="center" vertical="center" wrapText="true"/>
    </xf>
    <xf applyAlignment="true" applyBorder="true" applyFill="true" applyFont="true" applyNumberFormat="true" borderId="3048" fillId="4" fontId="2" numFmtId="1000" quotePrefix="false">
      <alignment horizontal="center" vertical="center" wrapText="true"/>
    </xf>
    <xf applyAlignment="true" applyBorder="true" applyFill="true" applyFont="true" applyNumberFormat="true" borderId="3049" fillId="4" fontId="2" numFmtId="1000" quotePrefix="false">
      <alignment horizontal="center" vertical="center" wrapText="true"/>
    </xf>
    <xf applyAlignment="true" applyBorder="true" applyFill="true" applyFont="true" applyNumberFormat="true" borderId="3050" fillId="4" fontId="2" numFmtId="1000" quotePrefix="false">
      <alignment horizontal="center" vertical="center" wrapText="true"/>
    </xf>
    <xf applyAlignment="true" applyBorder="true" applyFill="false" applyFont="true" applyNumberFormat="true" borderId="3051" fillId="0" fontId="2" numFmtId="1000" quotePrefix="false">
      <alignment vertical="center" wrapText="true"/>
    </xf>
    <xf applyAlignment="true" applyBorder="true" applyFill="true" applyFont="true" applyNumberFormat="true" borderId="3052" fillId="2" fontId="1" numFmtId="1002" quotePrefix="false">
      <alignment horizontal="center" vertical="top"/>
    </xf>
    <xf applyAlignment="true" applyBorder="true" applyFill="false" applyFont="true" applyNumberFormat="true" borderId="3053" fillId="0" fontId="2" numFmtId="1000" quotePrefix="false">
      <alignment horizontal="center" vertical="center" wrapText="true"/>
    </xf>
    <xf applyAlignment="true" applyBorder="true" applyFill="true" applyFont="true" applyNumberFormat="true" borderId="3054" fillId="7" fontId="17" numFmtId="1000" quotePrefix="false">
      <alignment vertical="center" wrapText="true"/>
    </xf>
    <xf applyAlignment="true" applyBorder="true" applyFill="true" applyFont="true" applyNumberFormat="true" borderId="3055" fillId="4" fontId="2" numFmtId="1000" quotePrefix="false">
      <alignment horizontal="center" vertical="center" wrapText="true"/>
    </xf>
    <xf applyAlignment="true" applyBorder="true" applyFill="true" applyFont="true" applyNumberFormat="true" borderId="3056" fillId="4" fontId="2" numFmtId="1000" quotePrefix="false">
      <alignment horizontal="center" vertical="center" wrapText="true"/>
    </xf>
    <xf applyAlignment="true" applyBorder="true" applyFill="true" applyFont="true" applyNumberFormat="true" borderId="3057" fillId="4" fontId="2" numFmtId="1000" quotePrefix="false">
      <alignment horizontal="center" vertical="center" wrapText="true"/>
    </xf>
    <xf applyAlignment="true" applyBorder="true" applyFill="true" applyFont="true" applyNumberFormat="true" borderId="3058" fillId="4" fontId="2" numFmtId="1000" quotePrefix="false">
      <alignment horizontal="center" vertical="center" wrapText="true"/>
    </xf>
    <xf applyAlignment="true" applyBorder="true" applyFill="true" applyFont="true" applyNumberFormat="true" borderId="3059" fillId="4" fontId="2" numFmtId="1000" quotePrefix="false">
      <alignment horizontal="center" vertical="center" wrapText="true"/>
    </xf>
    <xf applyAlignment="true" applyBorder="true" applyFill="true" applyFont="true" applyNumberFormat="true" borderId="3060" fillId="4" fontId="2" numFmtId="1000" quotePrefix="false">
      <alignment horizontal="center" vertical="center" wrapText="true"/>
    </xf>
    <xf applyAlignment="true" applyBorder="true" applyFill="true" applyFont="true" applyNumberFormat="true" borderId="3061" fillId="4" fontId="2" numFmtId="1000" quotePrefix="false">
      <alignment horizontal="center" vertical="center" wrapText="true"/>
    </xf>
    <xf applyAlignment="true" applyBorder="true" applyFill="true" applyFont="true" applyNumberFormat="true" borderId="3062" fillId="4" fontId="2" numFmtId="1000" quotePrefix="false">
      <alignment horizontal="center" vertical="center" wrapText="true"/>
    </xf>
    <xf applyAlignment="true" applyBorder="true" applyFill="false" applyFont="true" applyNumberFormat="true" borderId="3063" fillId="0" fontId="2" numFmtId="1000" quotePrefix="false">
      <alignment vertical="center" wrapText="true"/>
    </xf>
    <xf applyAlignment="true" applyBorder="true" applyFill="true" applyFont="true" applyNumberFormat="true" borderId="3064" fillId="4" fontId="1" numFmtId="1000" quotePrefix="false">
      <alignment horizontal="right"/>
    </xf>
    <xf applyAlignment="true" applyBorder="true" applyFill="true" applyFont="true" applyNumberFormat="true" borderId="3065" fillId="4" fontId="1" numFmtId="1000" quotePrefix="false">
      <alignment horizontal="right"/>
    </xf>
    <xf applyAlignment="true" applyBorder="true" applyFill="true" applyFont="true" applyNumberFormat="true" borderId="3066" fillId="4" fontId="1" numFmtId="1000" quotePrefix="false">
      <alignment horizontal="right"/>
    </xf>
    <xf applyAlignment="true" applyBorder="true" applyFill="true" applyFont="true" applyNumberFormat="true" borderId="3067" fillId="4" fontId="1" numFmtId="1000" quotePrefix="false">
      <alignment horizontal="right"/>
    </xf>
    <xf applyAlignment="true" applyBorder="true" applyFill="true" applyFont="true" applyNumberFormat="true" borderId="3068" fillId="4" fontId="1" numFmtId="1000" quotePrefix="false">
      <alignment horizontal="right"/>
    </xf>
    <xf applyAlignment="true" applyBorder="true" applyFill="true" applyFont="true" applyNumberFormat="true" borderId="3069" fillId="4" fontId="1" numFmtId="1000" quotePrefix="false">
      <alignment horizontal="right"/>
    </xf>
    <xf applyAlignment="true" applyBorder="true" applyFill="true" applyFont="true" applyNumberFormat="true" borderId="3070" fillId="4" fontId="1" numFmtId="1000" quotePrefix="false">
      <alignment horizontal="right"/>
    </xf>
    <xf applyAlignment="true" applyBorder="true" applyFill="true" applyFont="true" applyNumberFormat="true" borderId="3071" fillId="4" fontId="1" numFmtId="1000" quotePrefix="false">
      <alignment horizontal="right"/>
    </xf>
    <xf applyAlignment="true" applyBorder="true" applyFill="true" applyFont="true" applyNumberFormat="true" borderId="3072" fillId="4" fontId="1" numFmtId="1000" quotePrefix="false">
      <alignment horizontal="right"/>
    </xf>
    <xf applyAlignment="true" applyBorder="true" applyFill="true" applyFont="true" applyNumberFormat="true" borderId="3073" fillId="4" fontId="1" numFmtId="1000" quotePrefix="false">
      <alignment horizontal="right"/>
    </xf>
    <xf applyAlignment="true" applyBorder="true" applyFill="true" applyFont="true" applyNumberFormat="true" borderId="3074" fillId="4" fontId="1" numFmtId="1000" quotePrefix="false">
      <alignment horizontal="right"/>
    </xf>
    <xf applyAlignment="true" applyBorder="true" applyFill="true" applyFont="true" applyNumberFormat="true" borderId="3075" fillId="4" fontId="1" numFmtId="1000" quotePrefix="false">
      <alignment horizontal="right"/>
    </xf>
    <xf applyAlignment="true" applyBorder="true" applyFill="true" applyFont="true" applyNumberFormat="true" borderId="3076" fillId="2" fontId="1" numFmtId="1002" quotePrefix="false">
      <alignment horizontal="center" vertical="top"/>
    </xf>
    <xf applyAlignment="true" applyBorder="true" applyFill="true" applyFont="true" applyNumberFormat="true" borderId="1" fillId="2" fontId="9" numFmtId="1002" quotePrefix="false">
      <alignment horizontal="center" vertical="top"/>
    </xf>
    <xf applyAlignment="true" applyBorder="true" applyFill="false" applyFont="true" applyNumberFormat="true" borderId="3077" fillId="0" fontId="2" numFmtId="1000" quotePrefix="false">
      <alignment horizontal="center" vertical="center" wrapText="true"/>
    </xf>
    <xf applyAlignment="true" applyBorder="true" applyFill="true" applyFont="true" applyNumberFormat="true" borderId="3078" fillId="4" fontId="2" numFmtId="1000" quotePrefix="false">
      <alignment vertical="center" wrapText="true"/>
    </xf>
    <xf applyAlignment="true" applyBorder="true" applyFill="true" applyFont="true" applyNumberFormat="true" borderId="3079" fillId="4" fontId="2" numFmtId="1000" quotePrefix="false">
      <alignment horizontal="center" vertical="center" wrapText="true"/>
    </xf>
    <xf applyAlignment="true" applyBorder="true" applyFill="true" applyFont="true" applyNumberFormat="true" borderId="3080" fillId="4" fontId="2" numFmtId="1000" quotePrefix="false">
      <alignment horizontal="center" vertical="center" wrapText="true"/>
    </xf>
    <xf applyAlignment="true" applyBorder="true" applyFill="true" applyFont="true" applyNumberFormat="true" borderId="3081" fillId="4" fontId="2" numFmtId="1000" quotePrefix="false">
      <alignment horizontal="center" vertical="center" wrapText="true"/>
    </xf>
    <xf applyAlignment="true" applyBorder="true" applyFill="true" applyFont="true" applyNumberFormat="true" borderId="3082" fillId="4" fontId="2" numFmtId="1000" quotePrefix="false">
      <alignment horizontal="center" vertical="center" wrapText="true"/>
    </xf>
    <xf applyAlignment="true" applyBorder="true" applyFill="true" applyFont="true" applyNumberFormat="true" borderId="3083" fillId="4" fontId="2" numFmtId="1000" quotePrefix="false">
      <alignment horizontal="center" vertical="center" wrapText="true"/>
    </xf>
    <xf applyAlignment="true" applyBorder="true" applyFill="true" applyFont="true" applyNumberFormat="true" borderId="3084" fillId="4" fontId="2" numFmtId="1000" quotePrefix="false">
      <alignment horizontal="center" vertical="center" wrapText="true"/>
    </xf>
    <xf applyAlignment="true" applyBorder="true" applyFill="true" applyFont="true" applyNumberFormat="true" borderId="3085" fillId="4" fontId="2" numFmtId="1000" quotePrefix="false">
      <alignment horizontal="center" vertical="center" wrapText="true"/>
    </xf>
    <xf applyAlignment="true" applyBorder="true" applyFill="true" applyFont="true" applyNumberFormat="true" borderId="3086" fillId="4" fontId="2" numFmtId="1000" quotePrefix="false">
      <alignment horizontal="center" vertical="center" wrapText="true"/>
    </xf>
    <xf applyAlignment="true" applyBorder="true" applyFill="false" applyFont="true" applyNumberFormat="true" borderId="3087" fillId="0" fontId="2" numFmtId="1000" quotePrefix="false">
      <alignment vertical="center" wrapText="true"/>
    </xf>
    <xf applyAlignment="true" applyBorder="true" applyFill="true" applyFont="true" applyNumberFormat="true" borderId="557" fillId="12" fontId="9" numFmtId="1000" quotePrefix="false">
      <alignment horizontal="right"/>
    </xf>
    <xf applyAlignment="true" applyBorder="true" applyFill="true" applyFont="true" applyNumberFormat="true" borderId="3088" fillId="2" fontId="9" numFmtId="1002" quotePrefix="false">
      <alignment horizontal="center" vertical="top"/>
    </xf>
    <xf applyAlignment="true" applyBorder="true" applyFill="false" applyFont="true" applyNumberFormat="true" borderId="3089" fillId="0" fontId="2" numFmtId="1000" quotePrefix="false">
      <alignment horizontal="center" vertical="center" wrapText="true"/>
    </xf>
    <xf applyAlignment="true" applyBorder="true" applyFill="true" applyFont="true" applyNumberFormat="true" borderId="3090" fillId="4" fontId="2" numFmtId="1000" quotePrefix="false">
      <alignment vertical="center" wrapText="true"/>
    </xf>
    <xf applyAlignment="true" applyBorder="true" applyFill="true" applyFont="true" applyNumberFormat="true" borderId="3091" fillId="4" fontId="2" numFmtId="1000" quotePrefix="false">
      <alignment horizontal="center" vertical="center" wrapText="true"/>
    </xf>
    <xf applyAlignment="true" applyBorder="true" applyFill="true" applyFont="true" applyNumberFormat="true" borderId="3092" fillId="4" fontId="2" numFmtId="1000" quotePrefix="false">
      <alignment horizontal="center" vertical="center" wrapText="true"/>
    </xf>
    <xf applyAlignment="true" applyBorder="true" applyFill="true" applyFont="true" applyNumberFormat="true" borderId="3093" fillId="4" fontId="2" numFmtId="1000" quotePrefix="false">
      <alignment horizontal="center" vertical="center" wrapText="true"/>
    </xf>
    <xf applyAlignment="true" applyBorder="true" applyFill="true" applyFont="true" applyNumberFormat="true" borderId="3094" fillId="4" fontId="2" numFmtId="1000" quotePrefix="false">
      <alignment horizontal="center" vertical="center" wrapText="true"/>
    </xf>
    <xf applyAlignment="true" applyBorder="true" applyFill="true" applyFont="true" applyNumberFormat="true" borderId="3095" fillId="4" fontId="2" numFmtId="1000" quotePrefix="false">
      <alignment horizontal="center" vertical="center" wrapText="true"/>
    </xf>
    <xf applyAlignment="true" applyBorder="true" applyFill="true" applyFont="true" applyNumberFormat="true" borderId="3096" fillId="4" fontId="2" numFmtId="1000" quotePrefix="false">
      <alignment horizontal="center" vertical="center" wrapText="true"/>
    </xf>
    <xf applyAlignment="true" applyBorder="true" applyFill="true" applyFont="true" applyNumberFormat="true" borderId="3097" fillId="4" fontId="2" numFmtId="1000" quotePrefix="false">
      <alignment horizontal="center" vertical="center" wrapText="true"/>
    </xf>
    <xf applyAlignment="true" applyBorder="true" applyFill="true" applyFont="true" applyNumberFormat="true" borderId="3098" fillId="4" fontId="2" numFmtId="1000" quotePrefix="false">
      <alignment horizontal="center" vertical="center" wrapText="true"/>
    </xf>
    <xf applyAlignment="true" applyBorder="true" applyFill="false" applyFont="true" applyNumberFormat="true" borderId="3099" fillId="0" fontId="2" numFmtId="1000" quotePrefix="false">
      <alignment vertical="center" wrapText="true"/>
    </xf>
    <xf applyAlignment="true" applyBorder="true" applyFill="true" applyFont="true" applyNumberFormat="true" borderId="3100" fillId="7" fontId="9" numFmtId="1000" quotePrefix="false">
      <alignment horizontal="right"/>
    </xf>
    <xf applyAlignment="true" applyBorder="true" applyFill="true" applyFont="true" applyNumberFormat="true" borderId="3101" fillId="12" fontId="9" numFmtId="1000" quotePrefix="false">
      <alignment horizontal="right"/>
    </xf>
    <xf applyAlignment="true" applyBorder="true" applyFill="true" applyFont="true" applyNumberFormat="true" borderId="3102" fillId="4" fontId="9" numFmtId="1000" quotePrefix="false">
      <alignment horizontal="right"/>
    </xf>
    <xf applyAlignment="true" applyBorder="true" applyFill="true" applyFont="true" applyNumberFormat="true" borderId="3103" fillId="4" fontId="1" numFmtId="1000" quotePrefix="false">
      <alignment horizontal="right"/>
    </xf>
    <xf applyAlignment="true" applyBorder="true" applyFill="true" applyFont="true" applyNumberFormat="true" borderId="3104" fillId="4" fontId="1" numFmtId="1000" quotePrefix="false">
      <alignment horizontal="right"/>
    </xf>
    <xf applyAlignment="true" applyBorder="true" applyFill="true" applyFont="true" applyNumberFormat="true" borderId="3105" fillId="4" fontId="1" numFmtId="1000" quotePrefix="false">
      <alignment horizontal="right"/>
    </xf>
    <xf applyAlignment="true" applyBorder="true" applyFill="true" applyFont="true" applyNumberFormat="true" borderId="3106" fillId="4" fontId="1" numFmtId="1000" quotePrefix="false">
      <alignment horizontal="right"/>
    </xf>
    <xf applyAlignment="true" applyBorder="true" applyFill="true" applyFont="true" applyNumberFormat="true" borderId="3107" fillId="4" fontId="1" numFmtId="1000" quotePrefix="false">
      <alignment horizontal="right"/>
    </xf>
    <xf applyAlignment="true" applyBorder="true" applyFill="true" applyFont="true" applyNumberFormat="true" borderId="3108" fillId="4" fontId="1" numFmtId="1000" quotePrefix="false">
      <alignment horizontal="right"/>
    </xf>
    <xf applyAlignment="true" applyBorder="true" applyFill="true" applyFont="true" applyNumberFormat="true" borderId="3109" fillId="4" fontId="1" numFmtId="1000" quotePrefix="false">
      <alignment horizontal="right"/>
    </xf>
    <xf applyAlignment="true" applyBorder="true" applyFill="true" applyFont="true" applyNumberFormat="true" borderId="3110" fillId="4" fontId="1" numFmtId="1000" quotePrefix="false">
      <alignment horizontal="right"/>
    </xf>
    <xf applyAlignment="true" applyBorder="true" applyFill="true" applyFont="true" applyNumberFormat="true" borderId="3111" fillId="4" fontId="1" numFmtId="1000" quotePrefix="false">
      <alignment horizontal="right"/>
    </xf>
    <xf applyAlignment="true" applyBorder="true" applyFill="true" applyFont="true" applyNumberFormat="true" borderId="3112" fillId="2" fontId="9" numFmtId="1002" quotePrefix="false">
      <alignment horizontal="center" vertical="top"/>
    </xf>
    <xf applyAlignment="true" applyBorder="true" applyFill="false" applyFont="true" applyNumberFormat="true" borderId="3113" fillId="0" fontId="2" numFmtId="1000" quotePrefix="false">
      <alignment horizontal="center" vertical="center" wrapText="true"/>
    </xf>
    <xf applyAlignment="true" applyBorder="true" applyFill="true" applyFont="true" applyNumberFormat="true" borderId="3114" fillId="4" fontId="2" numFmtId="1000" quotePrefix="false">
      <alignment vertical="center" wrapText="true"/>
    </xf>
    <xf applyAlignment="true" applyBorder="true" applyFill="true" applyFont="true" applyNumberFormat="true" borderId="3115" fillId="4" fontId="2" numFmtId="1000" quotePrefix="false">
      <alignment horizontal="center" vertical="center" wrapText="true"/>
    </xf>
    <xf applyAlignment="true" applyBorder="true" applyFill="true" applyFont="true" applyNumberFormat="true" borderId="3116" fillId="4" fontId="2" numFmtId="1000" quotePrefix="false">
      <alignment horizontal="center" vertical="center" wrapText="true"/>
    </xf>
    <xf applyAlignment="true" applyBorder="true" applyFill="true" applyFont="true" applyNumberFormat="true" borderId="3117" fillId="4" fontId="2" numFmtId="1000" quotePrefix="false">
      <alignment horizontal="center" vertical="center" wrapText="true"/>
    </xf>
    <xf applyAlignment="true" applyBorder="true" applyFill="true" applyFont="true" applyNumberFormat="true" borderId="3118" fillId="4" fontId="2" numFmtId="1000" quotePrefix="false">
      <alignment horizontal="center" vertical="center" wrapText="true"/>
    </xf>
    <xf applyAlignment="true" applyBorder="true" applyFill="true" applyFont="true" applyNumberFormat="true" borderId="3119" fillId="4" fontId="2" numFmtId="1000" quotePrefix="false">
      <alignment horizontal="center" vertical="center" wrapText="true"/>
    </xf>
    <xf applyAlignment="true" applyBorder="true" applyFill="true" applyFont="true" applyNumberFormat="true" borderId="3120" fillId="4" fontId="2" numFmtId="1000" quotePrefix="false">
      <alignment horizontal="center" vertical="center" wrapText="true"/>
    </xf>
    <xf applyAlignment="true" applyBorder="true" applyFill="true" applyFont="true" applyNumberFormat="true" borderId="3121" fillId="4" fontId="2" numFmtId="1000" quotePrefix="false">
      <alignment horizontal="center" vertical="center" wrapText="true"/>
    </xf>
    <xf applyAlignment="true" applyBorder="true" applyFill="true" applyFont="true" applyNumberFormat="true" borderId="3122" fillId="4" fontId="2" numFmtId="1000" quotePrefix="false">
      <alignment horizontal="center" vertical="center" wrapText="true"/>
    </xf>
    <xf applyAlignment="true" applyBorder="true" applyFill="false" applyFont="true" applyNumberFormat="true" borderId="3123" fillId="0" fontId="2" numFmtId="1000" quotePrefix="false">
      <alignment vertical="center" wrapText="true"/>
    </xf>
    <xf applyAlignment="true" applyBorder="true" applyFill="true" applyFont="true" applyNumberFormat="true" borderId="3124" fillId="2" fontId="1" numFmtId="1002" quotePrefix="false">
      <alignment horizontal="center" vertical="top"/>
    </xf>
    <xf applyAlignment="true" applyBorder="true" applyFill="false" applyFont="true" applyNumberFormat="true" borderId="3125" fillId="0" fontId="2" numFmtId="1000" quotePrefix="false">
      <alignment horizontal="center" vertical="center" wrapText="true"/>
    </xf>
    <xf applyAlignment="true" applyBorder="true" applyFill="true" applyFont="true" applyNumberFormat="true" borderId="3126" fillId="4" fontId="2" numFmtId="1000" quotePrefix="false">
      <alignment vertical="center" wrapText="true"/>
    </xf>
    <xf applyAlignment="true" applyBorder="true" applyFill="true" applyFont="true" applyNumberFormat="true" borderId="3127" fillId="4" fontId="2" numFmtId="1000" quotePrefix="false">
      <alignment horizontal="center" vertical="center" wrapText="true"/>
    </xf>
    <xf applyAlignment="true" applyBorder="true" applyFill="true" applyFont="true" applyNumberFormat="true" borderId="3128" fillId="4" fontId="2" numFmtId="1000" quotePrefix="false">
      <alignment horizontal="center" vertical="center" wrapText="true"/>
    </xf>
    <xf applyAlignment="true" applyBorder="true" applyFill="true" applyFont="true" applyNumberFormat="true" borderId="3129" fillId="4" fontId="2" numFmtId="1000" quotePrefix="false">
      <alignment horizontal="center" vertical="center" wrapText="true"/>
    </xf>
    <xf applyAlignment="true" applyBorder="true" applyFill="true" applyFont="true" applyNumberFormat="true" borderId="3130" fillId="4" fontId="2" numFmtId="1000" quotePrefix="false">
      <alignment horizontal="center" vertical="center" wrapText="true"/>
    </xf>
    <xf applyAlignment="true" applyBorder="true" applyFill="true" applyFont="true" applyNumberFormat="true" borderId="3131" fillId="4" fontId="2" numFmtId="1000" quotePrefix="false">
      <alignment horizontal="center" vertical="center" wrapText="true"/>
    </xf>
    <xf applyAlignment="true" applyBorder="true" applyFill="true" applyFont="true" applyNumberFormat="true" borderId="3132" fillId="4" fontId="2" numFmtId="1000" quotePrefix="false">
      <alignment horizontal="center" vertical="center" wrapText="true"/>
    </xf>
    <xf applyAlignment="true" applyBorder="true" applyFill="true" applyFont="true" applyNumberFormat="true" borderId="3133" fillId="4" fontId="2" numFmtId="1000" quotePrefix="false">
      <alignment horizontal="center" vertical="center" wrapText="true"/>
    </xf>
    <xf applyAlignment="true" applyBorder="true" applyFill="true" applyFont="true" applyNumberFormat="true" borderId="3134" fillId="4" fontId="2" numFmtId="1000" quotePrefix="false">
      <alignment horizontal="center" vertical="center" wrapText="true"/>
    </xf>
    <xf applyAlignment="true" applyBorder="true" applyFill="false" applyFont="true" applyNumberFormat="true" borderId="3135" fillId="0" fontId="2" numFmtId="1000" quotePrefix="false">
      <alignment vertical="center" wrapText="true"/>
    </xf>
    <xf applyAlignment="true" applyBorder="true" applyFill="true" applyFont="true" applyNumberFormat="true" borderId="3136" fillId="4" fontId="1" numFmtId="1000" quotePrefix="false">
      <alignment horizontal="right"/>
    </xf>
    <xf applyAlignment="true" applyBorder="true" applyFill="true" applyFont="true" applyNumberFormat="true" borderId="3137" fillId="4" fontId="1" numFmtId="1000" quotePrefix="false">
      <alignment horizontal="right"/>
    </xf>
    <xf applyAlignment="true" applyBorder="true" applyFill="true" applyFont="true" applyNumberFormat="true" borderId="3138" fillId="4" fontId="1" numFmtId="1000" quotePrefix="false">
      <alignment horizontal="right"/>
    </xf>
    <xf applyAlignment="true" applyBorder="true" applyFill="true" applyFont="true" applyNumberFormat="true" borderId="3139" fillId="4" fontId="1" numFmtId="1000" quotePrefix="false">
      <alignment horizontal="right"/>
    </xf>
    <xf applyAlignment="true" applyBorder="true" applyFill="true" applyFont="true" applyNumberFormat="true" borderId="3140" fillId="4" fontId="1" numFmtId="1000" quotePrefix="false">
      <alignment horizontal="right"/>
    </xf>
    <xf applyAlignment="true" applyBorder="true" applyFill="true" applyFont="true" applyNumberFormat="true" borderId="3141" fillId="4" fontId="1" numFmtId="1000" quotePrefix="false">
      <alignment horizontal="right"/>
    </xf>
    <xf applyAlignment="true" applyBorder="true" applyFill="true" applyFont="true" applyNumberFormat="true" borderId="3142" fillId="4" fontId="1" numFmtId="1000" quotePrefix="false">
      <alignment horizontal="right"/>
    </xf>
    <xf applyAlignment="true" applyBorder="true" applyFill="true" applyFont="true" applyNumberFormat="true" borderId="3143" fillId="4" fontId="1" numFmtId="1000" quotePrefix="false">
      <alignment horizontal="right"/>
    </xf>
    <xf applyAlignment="true" applyBorder="true" applyFill="true" applyFont="true" applyNumberFormat="true" borderId="3144" fillId="4" fontId="1" numFmtId="1000" quotePrefix="false">
      <alignment horizontal="right"/>
    </xf>
    <xf applyAlignment="true" applyBorder="true" applyFill="true" applyFont="true" applyNumberFormat="true" borderId="3145" fillId="4" fontId="1" numFmtId="1000" quotePrefix="false">
      <alignment horizontal="right"/>
    </xf>
    <xf applyAlignment="true" applyBorder="true" applyFill="true" applyFont="true" applyNumberFormat="true" borderId="3146" fillId="4" fontId="1" numFmtId="1000" quotePrefix="false">
      <alignment horizontal="right"/>
    </xf>
    <xf applyAlignment="true" applyBorder="true" applyFill="true" applyFont="true" applyNumberFormat="true" borderId="3147" fillId="4" fontId="1" numFmtId="1000" quotePrefix="false">
      <alignment horizontal="right"/>
    </xf>
    <xf applyAlignment="true" applyBorder="true" applyFill="true" applyFont="true" applyNumberFormat="true" borderId="3148" fillId="2" fontId="1" numFmtId="1002" quotePrefix="false">
      <alignment horizontal="center" vertical="top"/>
    </xf>
    <xf applyAlignment="true" applyBorder="true" applyFill="false" applyFont="true" applyNumberFormat="true" borderId="3149" fillId="0" fontId="2" numFmtId="1000" quotePrefix="false">
      <alignment horizontal="center" vertical="center" wrapText="true"/>
    </xf>
    <xf applyAlignment="true" applyBorder="true" applyFill="true" applyFont="true" applyNumberFormat="true" borderId="3150" fillId="4" fontId="2" numFmtId="1000" quotePrefix="false">
      <alignment vertical="center" wrapText="true"/>
    </xf>
    <xf applyAlignment="true" applyBorder="true" applyFill="true" applyFont="true" applyNumberFormat="true" borderId="3151" fillId="4" fontId="2" numFmtId="1000" quotePrefix="false">
      <alignment horizontal="center" vertical="center" wrapText="true"/>
    </xf>
    <xf applyAlignment="true" applyBorder="true" applyFill="true" applyFont="true" applyNumberFormat="true" borderId="3152" fillId="4" fontId="2" numFmtId="1000" quotePrefix="false">
      <alignment horizontal="center" vertical="center" wrapText="true"/>
    </xf>
    <xf applyAlignment="true" applyBorder="true" applyFill="true" applyFont="true" applyNumberFormat="true" borderId="3153" fillId="4" fontId="2" numFmtId="1000" quotePrefix="false">
      <alignment horizontal="center" vertical="center" wrapText="true"/>
    </xf>
    <xf applyAlignment="true" applyBorder="true" applyFill="true" applyFont="true" applyNumberFormat="true" borderId="3154" fillId="4" fontId="2" numFmtId="1000" quotePrefix="false">
      <alignment horizontal="center" vertical="center" wrapText="true"/>
    </xf>
    <xf applyAlignment="true" applyBorder="true" applyFill="true" applyFont="true" applyNumberFormat="true" borderId="3155" fillId="4" fontId="2" numFmtId="1000" quotePrefix="false">
      <alignment horizontal="center" vertical="center" wrapText="true"/>
    </xf>
    <xf applyAlignment="true" applyBorder="true" applyFill="true" applyFont="true" applyNumberFormat="true" borderId="3156" fillId="4" fontId="2" numFmtId="1000" quotePrefix="false">
      <alignment horizontal="center" vertical="center" wrapText="true"/>
    </xf>
    <xf applyAlignment="true" applyBorder="true" applyFill="true" applyFont="true" applyNumberFormat="true" borderId="3157" fillId="4" fontId="2" numFmtId="1000" quotePrefix="false">
      <alignment horizontal="center" vertical="center" wrapText="true"/>
    </xf>
    <xf applyAlignment="true" applyBorder="true" applyFill="true" applyFont="true" applyNumberFormat="true" borderId="3158" fillId="4" fontId="2" numFmtId="1000" quotePrefix="false">
      <alignment horizontal="center" vertical="center" wrapText="true"/>
    </xf>
    <xf applyAlignment="true" applyBorder="true" applyFill="false" applyFont="true" applyNumberFormat="true" borderId="3159" fillId="0" fontId="2" numFmtId="1000" quotePrefix="false">
      <alignment vertical="center" wrapText="true"/>
    </xf>
    <xf applyAlignment="true" applyBorder="true" applyFill="true" applyFont="true" applyNumberFormat="true" borderId="3160" fillId="2" fontId="9" numFmtId="1002" quotePrefix="false">
      <alignment horizontal="center" vertical="top"/>
    </xf>
    <xf applyAlignment="true" applyBorder="true" applyFill="false" applyFont="true" applyNumberFormat="true" borderId="3161" fillId="0" fontId="2" numFmtId="1000" quotePrefix="false">
      <alignment horizontal="center" vertical="center" wrapText="true"/>
    </xf>
    <xf applyAlignment="true" applyBorder="true" applyFill="true" applyFont="true" applyNumberFormat="true" borderId="3162" fillId="4" fontId="2" numFmtId="1000" quotePrefix="false">
      <alignment vertical="center" wrapText="true"/>
    </xf>
    <xf applyAlignment="true" applyBorder="true" applyFill="true" applyFont="true" applyNumberFormat="true" borderId="3163" fillId="4" fontId="2" numFmtId="1000" quotePrefix="false">
      <alignment horizontal="center" vertical="center" wrapText="true"/>
    </xf>
    <xf applyAlignment="true" applyBorder="true" applyFill="true" applyFont="true" applyNumberFormat="true" borderId="3164" fillId="4" fontId="2" numFmtId="1000" quotePrefix="false">
      <alignment horizontal="center" vertical="center" wrapText="true"/>
    </xf>
    <xf applyAlignment="true" applyBorder="true" applyFill="true" applyFont="true" applyNumberFormat="true" borderId="3165" fillId="4" fontId="2" numFmtId="1000" quotePrefix="false">
      <alignment horizontal="center" vertical="center" wrapText="true"/>
    </xf>
    <xf applyAlignment="true" applyBorder="true" applyFill="true" applyFont="true" applyNumberFormat="true" borderId="3166" fillId="4" fontId="2" numFmtId="1000" quotePrefix="false">
      <alignment horizontal="center" vertical="center" wrapText="true"/>
    </xf>
    <xf applyAlignment="true" applyBorder="true" applyFill="true" applyFont="true" applyNumberFormat="true" borderId="3167" fillId="4" fontId="2" numFmtId="1000" quotePrefix="false">
      <alignment horizontal="center" vertical="center" wrapText="true"/>
    </xf>
    <xf applyAlignment="true" applyBorder="true" applyFill="true" applyFont="true" applyNumberFormat="true" borderId="3168" fillId="4" fontId="2" numFmtId="1000" quotePrefix="false">
      <alignment horizontal="center" vertical="center" wrapText="true"/>
    </xf>
    <xf applyAlignment="true" applyBorder="true" applyFill="true" applyFont="true" applyNumberFormat="true" borderId="3169" fillId="4" fontId="2" numFmtId="1000" quotePrefix="false">
      <alignment horizontal="center" vertical="center" wrapText="true"/>
    </xf>
    <xf applyAlignment="true" applyBorder="true" applyFill="true" applyFont="true" applyNumberFormat="true" borderId="3170" fillId="4" fontId="2" numFmtId="1000" quotePrefix="false">
      <alignment horizontal="center" vertical="center" wrapText="true"/>
    </xf>
    <xf applyAlignment="true" applyBorder="true" applyFill="false" applyFont="true" applyNumberFormat="true" borderId="3171" fillId="0" fontId="2" numFmtId="1000" quotePrefix="false">
      <alignment vertical="center" wrapText="true"/>
    </xf>
    <xf applyAlignment="true" applyBorder="true" applyFill="true" applyFont="true" applyNumberFormat="true" borderId="3172" fillId="7" fontId="18" numFmtId="1000" quotePrefix="false">
      <alignment horizontal="right" wrapText="true"/>
    </xf>
    <xf applyAlignment="true" applyBorder="true" applyFill="true" applyFont="true" applyNumberFormat="true" borderId="3173" fillId="7" fontId="18" numFmtId="1000" quotePrefix="false">
      <alignment horizontal="right"/>
    </xf>
    <xf applyAlignment="true" applyBorder="true" applyFill="true" applyFont="true" applyNumberFormat="true" borderId="3174" fillId="7" fontId="18" numFmtId="1000" quotePrefix="false">
      <alignment horizontal="right"/>
    </xf>
    <xf applyAlignment="true" applyBorder="true" applyFill="true" applyFont="true" applyNumberFormat="true" borderId="3175" fillId="7" fontId="18" numFmtId="1000" quotePrefix="false">
      <alignment horizontal="right" wrapText="true"/>
    </xf>
    <xf applyAlignment="true" applyBorder="true" applyFill="true" applyFont="true" applyNumberFormat="true" borderId="3176" fillId="7" fontId="18" numFmtId="1000" quotePrefix="false">
      <alignment horizontal="right"/>
    </xf>
    <xf applyAlignment="true" applyBorder="true" applyFill="true" applyFont="true" applyNumberFormat="true" borderId="3177" fillId="7" fontId="18" numFmtId="1000" quotePrefix="false">
      <alignment horizontal="right"/>
    </xf>
    <xf applyAlignment="true" applyBorder="true" applyFill="true" applyFont="true" applyNumberFormat="true" borderId="3178" fillId="7" fontId="18" numFmtId="1000" quotePrefix="false">
      <alignment horizontal="right" wrapText="true"/>
    </xf>
    <xf applyAlignment="true" applyBorder="true" applyFill="true" applyFont="true" applyNumberFormat="true" borderId="3179" fillId="7" fontId="18" numFmtId="1000" quotePrefix="false">
      <alignment horizontal="right"/>
    </xf>
    <xf applyAlignment="true" applyBorder="true" applyFill="true" applyFont="true" applyNumberFormat="true" borderId="3180" fillId="7" fontId="18" numFmtId="1000" quotePrefix="false">
      <alignment horizontal="right"/>
    </xf>
    <xf applyAlignment="true" applyBorder="true" applyFill="true" applyFont="true" applyNumberFormat="true" borderId="3181" fillId="7" fontId="18" numFmtId="1000" quotePrefix="false">
      <alignment horizontal="right" wrapText="true"/>
    </xf>
    <xf applyAlignment="true" applyBorder="true" applyFill="true" applyFont="true" applyNumberFormat="true" borderId="3182" fillId="4" fontId="9" numFmtId="1000" quotePrefix="false">
      <alignment horizontal="right"/>
    </xf>
    <xf applyAlignment="true" applyBorder="true" applyFill="true" applyFont="true" applyNumberFormat="true" borderId="3183" fillId="4" fontId="9" numFmtId="1000" quotePrefix="false">
      <alignment horizontal="right"/>
    </xf>
    <xf applyAlignment="true" applyBorder="true" applyFill="true" applyFont="true" applyNumberFormat="true" borderId="3184" fillId="2" fontId="9" numFmtId="1002" quotePrefix="false">
      <alignment horizontal="center" vertical="top"/>
    </xf>
    <xf applyAlignment="true" applyBorder="true" applyFill="true" applyFont="true" applyNumberFormat="true" borderId="3185" fillId="5" fontId="6" numFmtId="1000" quotePrefix="false">
      <alignment horizontal="left" wrapText="true"/>
    </xf>
    <xf applyAlignment="true" applyBorder="true" applyFill="true" applyFont="true" applyNumberFormat="true" borderId="3186" fillId="5" fontId="6" numFmtId="1000" quotePrefix="false">
      <alignment horizontal="left" wrapText="true"/>
    </xf>
    <xf applyAlignment="true" applyBorder="true" applyFill="true" applyFont="true" applyNumberFormat="true" borderId="3187" fillId="5" fontId="6" numFmtId="1000" quotePrefix="false">
      <alignment horizontal="left" wrapText="true"/>
    </xf>
    <xf applyAlignment="true" applyBorder="true" applyFill="true" applyFont="true" applyNumberFormat="true" borderId="3188" fillId="5" fontId="6" numFmtId="1000" quotePrefix="false">
      <alignment horizontal="left" wrapText="true"/>
    </xf>
    <xf applyAlignment="true" applyBorder="true" applyFill="true" applyFont="true" applyNumberFormat="true" borderId="3189" fillId="5" fontId="6" numFmtId="1000" quotePrefix="false">
      <alignment horizontal="left" wrapText="true"/>
    </xf>
    <xf applyAlignment="true" applyBorder="true" applyFill="true" applyFont="true" applyNumberFormat="true" borderId="3190" fillId="5" fontId="6" numFmtId="1000" quotePrefix="false">
      <alignment horizontal="left" wrapText="true"/>
    </xf>
    <xf applyAlignment="true" applyBorder="true" applyFill="true" applyFont="true" applyNumberFormat="true" borderId="3191" fillId="5" fontId="6" numFmtId="1000" quotePrefix="false">
      <alignment horizontal="left" wrapText="true"/>
    </xf>
    <xf applyAlignment="true" applyBorder="true" applyFill="true" applyFont="true" applyNumberFormat="true" borderId="3192" fillId="5" fontId="6" numFmtId="1000" quotePrefix="false">
      <alignment horizontal="left" wrapText="true"/>
    </xf>
    <xf applyAlignment="true" applyBorder="true" applyFill="true" applyFont="true" applyNumberFormat="true" borderId="3193" fillId="5" fontId="6" numFmtId="1000" quotePrefix="false">
      <alignment horizontal="left" wrapText="true"/>
    </xf>
    <xf applyAlignment="true" applyBorder="true" applyFill="true" applyFont="true" applyNumberFormat="true" borderId="3194" fillId="5" fontId="6" numFmtId="1000" quotePrefix="false">
      <alignment horizontal="left" wrapText="true"/>
    </xf>
    <xf applyAlignment="true" applyBorder="true" applyFill="true" applyFont="true" applyNumberFormat="true" borderId="7" fillId="5" fontId="6" numFmtId="1000" quotePrefix="false">
      <alignment vertical="top" wrapText="true"/>
    </xf>
    <xf applyAlignment="true" applyBorder="true" applyFill="true" applyFont="true" applyNumberFormat="true" borderId="3195" fillId="5" fontId="6" numFmtId="1000" quotePrefix="false">
      <alignment horizontal="left" wrapText="true"/>
    </xf>
    <xf applyAlignment="true" applyBorder="true" applyFill="true" applyFont="true" applyNumberFormat="true" borderId="3196" fillId="5" fontId="6" numFmtId="1000" quotePrefix="false">
      <alignment horizontal="left" wrapText="true"/>
    </xf>
    <xf applyAlignment="true" applyBorder="true" applyFill="true" applyFont="true" applyNumberFormat="true" borderId="3197" fillId="5" fontId="6" numFmtId="1000" quotePrefix="false">
      <alignment horizontal="left" wrapText="true"/>
    </xf>
    <xf applyAlignment="true" applyBorder="true" applyFill="true" applyFont="true" applyNumberFormat="true" borderId="3198" fillId="5" fontId="6" numFmtId="1000" quotePrefix="false">
      <alignment horizontal="left" wrapText="true"/>
    </xf>
    <xf applyAlignment="true" applyBorder="true" applyFill="true" applyFont="true" applyNumberFormat="true" borderId="3199" fillId="5" fontId="6" numFmtId="1000" quotePrefix="false">
      <alignment horizontal="left" wrapText="true"/>
    </xf>
    <xf applyAlignment="true" applyBorder="true" applyFill="true" applyFont="true" applyNumberFormat="true" borderId="3200" fillId="5" fontId="6" numFmtId="1000" quotePrefix="false">
      <alignment horizontal="left" wrapText="true"/>
    </xf>
    <xf applyAlignment="true" applyBorder="true" applyFill="true" applyFont="true" applyNumberFormat="true" borderId="3201" fillId="5" fontId="6" numFmtId="1000" quotePrefix="false">
      <alignment horizontal="left" wrapText="true"/>
    </xf>
    <xf applyAlignment="true" applyBorder="true" applyFill="true" applyFont="true" applyNumberFormat="true" borderId="3202" fillId="5" fontId="6" numFmtId="1000" quotePrefix="false">
      <alignment horizontal="left" wrapText="true"/>
    </xf>
    <xf applyAlignment="true" applyBorder="true" applyFill="true" applyFont="true" applyNumberFormat="true" borderId="3203" fillId="5" fontId="6" numFmtId="1000" quotePrefix="false">
      <alignment horizontal="left" wrapText="true"/>
    </xf>
    <xf applyAlignment="true" applyBorder="true" applyFill="true" applyFont="true" applyNumberFormat="true" borderId="3204" fillId="5" fontId="6" numFmtId="1000" quotePrefix="false">
      <alignment horizontal="left" wrapText="true"/>
    </xf>
    <xf applyAlignment="true" applyBorder="true" applyFill="true" applyFont="true" applyNumberFormat="true" borderId="58" fillId="5" fontId="6" numFmtId="1000" quotePrefix="false">
      <alignment vertical="top" wrapText="true"/>
    </xf>
    <xf applyAlignment="true" applyBorder="true" applyFill="false" applyFont="true" applyNumberFormat="true" borderId="3205" fillId="0" fontId="6" numFmtId="1000" quotePrefix="false">
      <alignment horizontal="center" vertical="center" wrapText="true"/>
    </xf>
    <xf applyAlignment="true" applyBorder="true" applyFill="false" applyFont="true" applyNumberFormat="true" borderId="3206" fillId="0" fontId="6" numFmtId="1000" quotePrefix="false">
      <alignment horizontal="center" vertical="center" wrapText="true"/>
    </xf>
    <xf applyAlignment="true" applyBorder="true" applyFill="false" applyFont="true" applyNumberFormat="true" borderId="3207" fillId="0" fontId="6" numFmtId="1000" quotePrefix="false">
      <alignment horizontal="center" vertical="center" wrapText="true"/>
    </xf>
    <xf applyAlignment="true" applyBorder="true" applyFill="false" applyFont="true" applyNumberFormat="true" borderId="3208" fillId="0" fontId="6" numFmtId="1000" quotePrefix="false">
      <alignment horizontal="center" vertical="center" wrapText="true"/>
    </xf>
    <xf applyAlignment="true" applyBorder="true" applyFill="false" applyFont="true" applyNumberFormat="true" borderId="3209" fillId="0" fontId="6" numFmtId="1000" quotePrefix="false">
      <alignment horizontal="center" vertical="center" wrapText="true"/>
    </xf>
    <xf applyAlignment="true" applyBorder="true" applyFill="false" applyFont="true" applyNumberFormat="true" borderId="3210" fillId="0" fontId="6" numFmtId="1000" quotePrefix="false">
      <alignment horizontal="center" vertical="center" wrapText="true"/>
    </xf>
    <xf applyAlignment="true" applyBorder="true" applyFill="false" applyFont="true" applyNumberFormat="true" borderId="3211" fillId="0" fontId="6" numFmtId="1000" quotePrefix="false">
      <alignment horizontal="center" vertical="center" wrapText="true"/>
    </xf>
    <xf applyAlignment="true" applyBorder="true" applyFill="false" applyFont="true" applyNumberFormat="true" borderId="3212" fillId="0" fontId="6" numFmtId="1000" quotePrefix="false">
      <alignment horizontal="center" vertical="center" wrapText="true"/>
    </xf>
    <xf applyAlignment="true" applyBorder="true" applyFill="false" applyFont="true" applyNumberFormat="true" borderId="3213" fillId="0" fontId="6" numFmtId="1000" quotePrefix="false">
      <alignment horizontal="center" vertical="center" wrapText="true"/>
    </xf>
    <xf applyAlignment="true" applyBorder="true" applyFill="false" applyFont="true" applyNumberFormat="true" borderId="3214" fillId="0" fontId="6" numFmtId="1000" quotePrefix="false">
      <alignment horizontal="center" vertical="center" wrapText="true"/>
    </xf>
    <xf applyAlignment="true" applyBorder="true" applyFill="false" applyFont="true" applyNumberFormat="true" borderId="3215" fillId="0" fontId="6" numFmtId="1000" quotePrefix="false">
      <alignment horizontal="center" vertical="center" wrapText="true"/>
    </xf>
    <xf applyAlignment="true" applyBorder="true" applyFill="false" applyFont="true" applyNumberFormat="true" borderId="3216" fillId="0" fontId="6" numFmtId="1000" quotePrefix="false">
      <alignment horizontal="center" vertical="center" wrapText="true"/>
    </xf>
    <xf applyAlignment="true" applyBorder="true" applyFill="false" applyFont="true" applyNumberFormat="true" borderId="3217" fillId="0" fontId="6" numFmtId="1000" quotePrefix="false">
      <alignment horizontal="center" vertical="center" wrapText="true"/>
    </xf>
    <xf applyAlignment="true" applyBorder="true" applyFill="false" applyFont="true" applyNumberFormat="true" borderId="3218" fillId="0" fontId="6" numFmtId="1000" quotePrefix="false">
      <alignment horizontal="center" vertical="center" wrapText="true"/>
    </xf>
    <xf applyAlignment="true" applyBorder="true" applyFill="false" applyFont="true" applyNumberFormat="true" borderId="3219" fillId="0" fontId="6" numFmtId="1000" quotePrefix="false">
      <alignment horizontal="center" vertical="center" wrapText="true"/>
    </xf>
    <xf applyAlignment="true" applyBorder="true" applyFill="false" applyFont="true" applyNumberFormat="true" borderId="3220" fillId="0" fontId="6" numFmtId="1000" quotePrefix="false">
      <alignment horizontal="center" vertical="center" wrapText="true"/>
    </xf>
    <xf applyAlignment="true" applyBorder="true" applyFill="false" applyFont="true" applyNumberFormat="true" borderId="3221" fillId="0" fontId="6" numFmtId="1000" quotePrefix="false">
      <alignment horizontal="center" vertical="center" wrapText="true"/>
    </xf>
    <xf applyAlignment="true" applyBorder="true" applyFill="false" applyFont="true" applyNumberFormat="true" borderId="3222" fillId="0" fontId="6" numFmtId="1000" quotePrefix="false">
      <alignment horizontal="center" vertical="center" wrapText="true"/>
    </xf>
    <xf applyAlignment="true" applyBorder="true" applyFill="false" applyFont="true" applyNumberFormat="true" borderId="3223" fillId="0" fontId="6" numFmtId="1000" quotePrefix="false">
      <alignment horizontal="center" vertical="center" wrapText="true"/>
    </xf>
    <xf applyAlignment="true" applyBorder="true" applyFill="false" applyFont="true" applyNumberFormat="true" borderId="3224" fillId="0" fontId="6" numFmtId="1000" quotePrefix="false">
      <alignment horizontal="center" vertical="center" wrapText="true"/>
    </xf>
    <xf applyAlignment="true" applyBorder="true" applyFill="true" applyFont="true" applyNumberFormat="true" borderId="60" fillId="2" fontId="1" numFmtId="1000" quotePrefix="false">
      <alignment vertical="top"/>
    </xf>
    <xf applyAlignment="true" applyBorder="true" applyFill="false" applyFont="true" applyNumberFormat="true" borderId="951" fillId="0" fontId="2" numFmtId="1000" quotePrefix="false">
      <alignment vertical="center" wrapText="true"/>
    </xf>
    <xf applyAlignment="true" applyBorder="true" applyFill="false" applyFont="true" applyNumberFormat="true" borderId="111" fillId="0" fontId="1" numFmtId="1000" quotePrefix="false">
      <alignment horizontal="right"/>
    </xf>
    <xf applyAlignment="true" applyBorder="true" applyFill="false" applyFont="true" applyNumberFormat="true" borderId="112" fillId="0" fontId="1" numFmtId="1000" quotePrefix="false">
      <alignment horizontal="right"/>
    </xf>
    <xf applyAlignment="true" applyBorder="true" applyFill="false" applyFont="true" applyNumberFormat="true" borderId="113" fillId="0" fontId="1" numFmtId="1000" quotePrefix="false">
      <alignment horizontal="right"/>
    </xf>
    <xf applyAlignment="true" applyBorder="true" applyFill="false" applyFont="true" applyNumberFormat="true" borderId="3225" fillId="0" fontId="2" numFmtId="1000" quotePrefix="false">
      <alignment horizontal="center" vertical="center" wrapText="true"/>
    </xf>
    <xf applyAlignment="true" applyBorder="true" applyFill="true" applyFont="true" applyNumberFormat="true" borderId="3226" fillId="4" fontId="2" numFmtId="1000" quotePrefix="false">
      <alignment horizontal="center" vertical="center" wrapText="true"/>
    </xf>
    <xf applyAlignment="true" applyBorder="true" applyFill="true" applyFont="true" applyNumberFormat="true" borderId="3227" fillId="4" fontId="2" numFmtId="1000" quotePrefix="false">
      <alignment horizontal="center" vertical="center" wrapText="true"/>
    </xf>
    <xf applyAlignment="true" applyBorder="true" applyFill="true" applyFont="true" applyNumberFormat="true" borderId="3228" fillId="4" fontId="2" numFmtId="1000" quotePrefix="false">
      <alignment horizontal="center" vertical="center" wrapText="true"/>
    </xf>
    <xf applyAlignment="true" applyBorder="true" applyFill="true" applyFont="true" applyNumberFormat="true" borderId="3229" fillId="4" fontId="2" numFmtId="1000" quotePrefix="false">
      <alignment horizontal="center" vertical="center" wrapText="true"/>
    </xf>
    <xf applyAlignment="true" applyBorder="true" applyFill="true" applyFont="true" applyNumberFormat="true" borderId="3230" fillId="4" fontId="2" numFmtId="1000" quotePrefix="false">
      <alignment horizontal="center" vertical="center" wrapText="true"/>
    </xf>
    <xf applyAlignment="true" applyBorder="true" applyFill="true" applyFont="true" applyNumberFormat="true" borderId="3231" fillId="4" fontId="2" numFmtId="1000" quotePrefix="false">
      <alignment horizontal="center" vertical="center" wrapText="true"/>
    </xf>
    <xf applyAlignment="true" applyBorder="true" applyFill="true" applyFont="true" applyNumberFormat="true" borderId="3232" fillId="4" fontId="2" numFmtId="1000" quotePrefix="false">
      <alignment horizontal="center" vertical="center" wrapText="true"/>
    </xf>
    <xf applyAlignment="true" applyBorder="true" applyFill="true" applyFont="true" applyNumberFormat="true" borderId="3233" fillId="4" fontId="2" numFmtId="1000" quotePrefix="false">
      <alignment horizontal="center" vertical="center" wrapText="true"/>
    </xf>
    <xf applyAlignment="true" applyBorder="true" applyFill="false" applyFont="true" applyNumberFormat="true" borderId="3234" fillId="0" fontId="2" numFmtId="1000" quotePrefix="false">
      <alignment vertical="top" wrapText="true"/>
    </xf>
    <xf applyAlignment="true" applyBorder="true" applyFill="true" applyFont="true" applyNumberFormat="true" borderId="3235" fillId="13" fontId="9" numFmtId="1000" quotePrefix="false">
      <alignment horizontal="right" vertical="top"/>
    </xf>
    <xf applyAlignment="true" applyBorder="true" applyFill="false" applyFont="true" applyNumberFormat="true" borderId="127" fillId="0" fontId="1" numFmtId="1000" quotePrefix="false">
      <alignment horizontal="right" vertical="top"/>
    </xf>
    <xf applyAlignment="true" applyBorder="true" applyFill="false" applyFont="true" applyNumberFormat="true" borderId="128" fillId="0" fontId="1" numFmtId="1000" quotePrefix="false">
      <alignment horizontal="right" vertical="top"/>
    </xf>
    <xf applyAlignment="true" applyBorder="true" applyFill="false" applyFont="true" applyNumberFormat="true" borderId="130" fillId="0" fontId="1" numFmtId="1000" quotePrefix="false">
      <alignment horizontal="right"/>
    </xf>
    <xf applyAlignment="true" applyBorder="true" applyFill="true" applyFont="true" applyNumberFormat="true" borderId="3236" fillId="2" fontId="1" numFmtId="1002" quotePrefix="false">
      <alignment horizontal="center" vertical="top"/>
    </xf>
    <xf applyAlignment="true" applyBorder="true" applyFill="false" applyFont="true" applyNumberFormat="true" borderId="3237" fillId="0" fontId="2" numFmtId="1000" quotePrefix="false">
      <alignment horizontal="center" vertical="center" wrapText="true"/>
    </xf>
    <xf applyAlignment="true" applyBorder="true" applyFill="true" applyFont="true" applyNumberFormat="true" borderId="3238" fillId="4" fontId="2" numFmtId="1000" quotePrefix="false">
      <alignment horizontal="center" vertical="center" wrapText="true"/>
    </xf>
    <xf applyAlignment="true" applyBorder="true" applyFill="true" applyFont="true" applyNumberFormat="true" borderId="3239" fillId="4" fontId="2" numFmtId="1000" quotePrefix="false">
      <alignment horizontal="center" vertical="center" wrapText="true"/>
    </xf>
    <xf applyAlignment="true" applyBorder="true" applyFill="true" applyFont="true" applyNumberFormat="true" borderId="3240" fillId="4" fontId="2" numFmtId="1000" quotePrefix="false">
      <alignment horizontal="center" vertical="center" wrapText="true"/>
    </xf>
    <xf applyAlignment="true" applyBorder="true" applyFill="true" applyFont="true" applyNumberFormat="true" borderId="3241" fillId="4" fontId="2" numFmtId="1000" quotePrefix="false">
      <alignment horizontal="center" vertical="center" wrapText="true"/>
    </xf>
    <xf applyAlignment="true" applyBorder="true" applyFill="true" applyFont="true" applyNumberFormat="true" borderId="3242" fillId="4" fontId="2" numFmtId="1000" quotePrefix="false">
      <alignment horizontal="center" vertical="center" wrapText="true"/>
    </xf>
    <xf applyAlignment="true" applyBorder="true" applyFill="true" applyFont="true" applyNumberFormat="true" borderId="3243" fillId="4" fontId="2" numFmtId="1000" quotePrefix="false">
      <alignment horizontal="center" vertical="center" wrapText="true"/>
    </xf>
    <xf applyAlignment="true" applyBorder="true" applyFill="true" applyFont="true" applyNumberFormat="true" borderId="3244" fillId="4" fontId="2" numFmtId="1000" quotePrefix="false">
      <alignment horizontal="center" vertical="center" wrapText="true"/>
    </xf>
    <xf applyAlignment="true" applyBorder="true" applyFill="true" applyFont="true" applyNumberFormat="true" borderId="3245" fillId="4" fontId="2" numFmtId="1000" quotePrefix="false">
      <alignment horizontal="center" vertical="center" wrapText="true"/>
    </xf>
    <xf applyAlignment="true" applyBorder="true" applyFill="false" applyFont="true" applyNumberFormat="true" borderId="3246" fillId="0" fontId="2" numFmtId="1000" quotePrefix="false">
      <alignment vertical="top" wrapText="true"/>
    </xf>
    <xf applyAlignment="true" applyBorder="true" applyFill="true" applyFont="true" applyNumberFormat="true" borderId="3247" fillId="4" fontId="1" numFmtId="1000" quotePrefix="false">
      <alignment horizontal="right" vertical="top"/>
    </xf>
    <xf applyAlignment="true" applyBorder="true" applyFill="true" applyFont="true" applyNumberFormat="true" borderId="3248" fillId="4" fontId="1" numFmtId="1000" quotePrefix="false">
      <alignment horizontal="right" vertical="top"/>
    </xf>
    <xf applyAlignment="true" applyBorder="true" applyFill="true" applyFont="true" applyNumberFormat="true" borderId="3249" fillId="4" fontId="1" numFmtId="1000" quotePrefix="false">
      <alignment horizontal="right" vertical="top"/>
    </xf>
    <xf applyAlignment="true" applyBorder="true" applyFill="true" applyFont="true" applyNumberFormat="true" borderId="3250" fillId="13" fontId="9" numFmtId="1000" quotePrefix="false">
      <alignment horizontal="right" vertical="top"/>
    </xf>
    <xf applyAlignment="true" applyBorder="true" applyFill="true" applyFont="true" applyNumberFormat="true" borderId="3251" fillId="4" fontId="1" numFmtId="1000" quotePrefix="false">
      <alignment horizontal="right" vertical="top"/>
    </xf>
    <xf applyAlignment="true" applyBorder="true" applyFill="true" applyFont="true" applyNumberFormat="true" borderId="3252" fillId="4" fontId="1" numFmtId="1000" quotePrefix="false">
      <alignment horizontal="right" vertical="top"/>
    </xf>
    <xf applyAlignment="true" applyBorder="true" applyFill="true" applyFont="true" applyNumberFormat="true" borderId="3253" fillId="4" fontId="1" numFmtId="1000" quotePrefix="false">
      <alignment horizontal="right" vertical="top"/>
    </xf>
    <xf applyAlignment="true" applyBorder="true" applyFill="true" applyFont="true" applyNumberFormat="true" borderId="3254" fillId="4" fontId="1" numFmtId="1000" quotePrefix="false">
      <alignment horizontal="right" vertical="top"/>
    </xf>
    <xf applyAlignment="true" applyBorder="true" applyFill="true" applyFont="true" applyNumberFormat="true" borderId="3255" fillId="4" fontId="1" numFmtId="1000" quotePrefix="false">
      <alignment horizontal="right" vertical="top"/>
    </xf>
    <xf applyAlignment="true" applyBorder="true" applyFill="false" applyFont="true" applyNumberFormat="true" borderId="3256" fillId="0" fontId="1" numFmtId="1000" quotePrefix="false">
      <alignment horizontal="right" vertical="top"/>
    </xf>
    <xf applyAlignment="true" applyBorder="true" applyFill="false" applyFont="true" applyNumberFormat="true" borderId="3257" fillId="0" fontId="1" numFmtId="1000" quotePrefix="false">
      <alignment horizontal="right" vertical="top"/>
    </xf>
    <xf applyAlignment="true" applyBorder="true" applyFill="false" applyFont="true" applyNumberFormat="true" borderId="3258" fillId="0" fontId="1" numFmtId="1000" quotePrefix="false">
      <alignment horizontal="right"/>
    </xf>
    <xf applyAlignment="true" applyBorder="true" applyFill="true" applyFont="true" applyNumberFormat="true" borderId="3259" fillId="2" fontId="1" numFmtId="1002" quotePrefix="false">
      <alignment horizontal="center" vertical="top"/>
    </xf>
    <xf applyAlignment="true" applyBorder="true" applyFill="false" applyFont="true" applyNumberFormat="true" borderId="3260" fillId="0" fontId="2" numFmtId="1000" quotePrefix="false">
      <alignment horizontal="center" vertical="center" wrapText="true"/>
    </xf>
    <xf applyAlignment="true" applyBorder="true" applyFill="false" applyFont="true" applyNumberFormat="true" borderId="703" fillId="0" fontId="2" numFmtId="1000" quotePrefix="false">
      <alignment vertical="top" wrapText="true"/>
    </xf>
    <xf applyAlignment="true" applyBorder="true" applyFill="false" applyFont="true" applyNumberFormat="true" borderId="703" fillId="0" fontId="1" numFmtId="1000" quotePrefix="false">
      <alignment vertical="top" wrapText="true"/>
    </xf>
    <xf applyAlignment="true" applyBorder="true" applyFill="true" applyFont="true" applyNumberFormat="true" borderId="3261" fillId="4" fontId="2" numFmtId="1000" quotePrefix="false">
      <alignment horizontal="center" vertical="center" wrapText="true"/>
    </xf>
    <xf applyAlignment="true" applyBorder="true" applyFill="true" applyFont="true" applyNumberFormat="true" borderId="3262" fillId="4" fontId="2" numFmtId="1000" quotePrefix="false">
      <alignment horizontal="center" vertical="center" wrapText="true"/>
    </xf>
    <xf applyAlignment="true" applyBorder="true" applyFill="true" applyFont="true" applyNumberFormat="true" borderId="3263" fillId="4" fontId="2" numFmtId="1000" quotePrefix="false">
      <alignment horizontal="center" vertical="center" wrapText="true"/>
    </xf>
    <xf applyAlignment="true" applyBorder="true" applyFill="true" applyFont="true" applyNumberFormat="true" borderId="3264" fillId="4" fontId="2" numFmtId="1000" quotePrefix="false">
      <alignment horizontal="center" vertical="center" wrapText="true"/>
    </xf>
    <xf applyAlignment="true" applyBorder="true" applyFill="true" applyFont="true" applyNumberFormat="true" borderId="3265" fillId="4" fontId="2" numFmtId="1000" quotePrefix="false">
      <alignment horizontal="center" vertical="center" wrapText="true"/>
    </xf>
    <xf applyAlignment="true" applyBorder="true" applyFill="true" applyFont="true" applyNumberFormat="true" borderId="3266" fillId="4" fontId="2" numFmtId="1000" quotePrefix="false">
      <alignment horizontal="center" vertical="center" wrapText="true"/>
    </xf>
    <xf applyAlignment="true" applyBorder="true" applyFill="true" applyFont="true" applyNumberFormat="true" borderId="3267" fillId="4" fontId="2" numFmtId="1000" quotePrefix="false">
      <alignment horizontal="center" vertical="center" wrapText="true"/>
    </xf>
    <xf applyAlignment="true" applyBorder="true" applyFill="true" applyFont="true" applyNumberFormat="true" borderId="3268" fillId="4" fontId="2" numFmtId="1000" quotePrefix="false">
      <alignment horizontal="center" vertical="center" wrapText="true"/>
    </xf>
    <xf applyAlignment="true" applyBorder="true" applyFill="false" applyFont="true" applyNumberFormat="true" borderId="3269" fillId="0" fontId="2" numFmtId="1000" quotePrefix="false">
      <alignment vertical="top" wrapText="true"/>
    </xf>
    <xf applyAlignment="true" applyBorder="true" applyFill="true" applyFont="true" applyNumberFormat="true" borderId="3270" fillId="4" fontId="1" numFmtId="1000" quotePrefix="false">
      <alignment horizontal="right" vertical="top"/>
    </xf>
    <xf applyAlignment="true" applyBorder="true" applyFill="true" applyFont="true" applyNumberFormat="true" borderId="3271" fillId="4" fontId="1" numFmtId="1000" quotePrefix="false">
      <alignment horizontal="right" vertical="top"/>
    </xf>
    <xf applyAlignment="true" applyBorder="true" applyFill="true" applyFont="true" applyNumberFormat="true" borderId="3272" fillId="4" fontId="1" numFmtId="1000" quotePrefix="false">
      <alignment horizontal="right" vertical="top"/>
    </xf>
    <xf applyAlignment="true" applyBorder="true" applyFill="true" applyFont="true" applyNumberFormat="true" borderId="3273" fillId="13" fontId="9" numFmtId="1000" quotePrefix="false">
      <alignment horizontal="right" vertical="top"/>
    </xf>
    <xf applyAlignment="true" applyBorder="true" applyFill="true" applyFont="true" applyNumberFormat="true" borderId="3274" fillId="4" fontId="1" numFmtId="1000" quotePrefix="false">
      <alignment horizontal="right" vertical="top"/>
    </xf>
    <xf applyAlignment="true" applyBorder="true" applyFill="true" applyFont="true" applyNumberFormat="true" borderId="3275" fillId="4" fontId="1" numFmtId="1000" quotePrefix="false">
      <alignment horizontal="right" vertical="top"/>
    </xf>
    <xf applyAlignment="true" applyBorder="true" applyFill="true" applyFont="true" applyNumberFormat="true" borderId="3276" fillId="4" fontId="1" numFmtId="1000" quotePrefix="false">
      <alignment horizontal="right" vertical="top"/>
    </xf>
    <xf applyAlignment="true" applyBorder="true" applyFill="true" applyFont="true" applyNumberFormat="true" borderId="3277" fillId="4" fontId="1" numFmtId="1000" quotePrefix="false">
      <alignment horizontal="right" vertical="top"/>
    </xf>
    <xf applyAlignment="true" applyBorder="true" applyFill="true" applyFont="true" applyNumberFormat="true" borderId="3278" fillId="4" fontId="1" numFmtId="1000" quotePrefix="false">
      <alignment horizontal="right" vertical="top"/>
    </xf>
    <xf applyAlignment="true" applyBorder="true" applyFill="false" applyFont="true" applyNumberFormat="true" borderId="3279" fillId="0" fontId="1" numFmtId="1000" quotePrefix="false">
      <alignment horizontal="right" vertical="top"/>
    </xf>
    <xf applyAlignment="true" applyBorder="true" applyFill="false" applyFont="true" applyNumberFormat="true" borderId="3280" fillId="0" fontId="1" numFmtId="1000" quotePrefix="false">
      <alignment horizontal="right" vertical="top"/>
    </xf>
    <xf applyAlignment="true" applyBorder="true" applyFill="false" applyFont="true" applyNumberFormat="true" borderId="3281" fillId="0" fontId="1" numFmtId="1000" quotePrefix="false">
      <alignment horizontal="right"/>
    </xf>
    <xf applyAlignment="true" applyBorder="true" applyFill="true" applyFont="true" applyNumberFormat="true" borderId="3282" fillId="2" fontId="1" numFmtId="1002" quotePrefix="false">
      <alignment horizontal="center" vertical="top"/>
    </xf>
    <xf applyAlignment="true" applyBorder="true" applyFill="true" applyFont="true" applyNumberFormat="true" borderId="3283" fillId="5" fontId="6" numFmtId="1000" quotePrefix="false">
      <alignment horizontal="left" wrapText="true"/>
    </xf>
    <xf applyAlignment="true" applyBorder="true" applyFill="true" applyFont="true" applyNumberFormat="true" borderId="3284" fillId="5" fontId="6" numFmtId="1000" quotePrefix="false">
      <alignment horizontal="left" wrapText="true"/>
    </xf>
    <xf applyAlignment="true" applyBorder="true" applyFill="true" applyFont="true" applyNumberFormat="true" borderId="3285" fillId="5" fontId="6" numFmtId="1000" quotePrefix="false">
      <alignment horizontal="left" wrapText="true"/>
    </xf>
    <xf applyAlignment="true" applyBorder="true" applyFill="true" applyFont="true" applyNumberFormat="true" borderId="3286" fillId="5" fontId="6" numFmtId="1000" quotePrefix="false">
      <alignment horizontal="left" wrapText="true"/>
    </xf>
    <xf applyAlignment="true" applyBorder="true" applyFill="true" applyFont="true" applyNumberFormat="true" borderId="3287" fillId="5" fontId="6" numFmtId="1000" quotePrefix="false">
      <alignment horizontal="left" wrapText="true"/>
    </xf>
    <xf applyAlignment="true" applyBorder="true" applyFill="true" applyFont="true" applyNumberFormat="true" borderId="3288" fillId="5" fontId="6" numFmtId="1000" quotePrefix="false">
      <alignment horizontal="left" wrapText="true"/>
    </xf>
    <xf applyAlignment="true" applyBorder="true" applyFill="true" applyFont="true" applyNumberFormat="true" borderId="3289" fillId="5" fontId="6" numFmtId="1000" quotePrefix="false">
      <alignment horizontal="left" wrapText="true"/>
    </xf>
    <xf applyAlignment="true" applyBorder="true" applyFill="true" applyFont="true" applyNumberFormat="true" borderId="3290" fillId="5" fontId="6" numFmtId="1000" quotePrefix="false">
      <alignment horizontal="left" wrapText="true"/>
    </xf>
    <xf applyAlignment="true" applyBorder="true" applyFill="true" applyFont="true" applyNumberFormat="true" borderId="3291" fillId="5" fontId="6" numFmtId="1000" quotePrefix="false">
      <alignment horizontal="left" wrapText="true"/>
    </xf>
    <xf applyAlignment="true" applyBorder="true" applyFill="true" applyFont="true" applyNumberFormat="true" borderId="3292" fillId="5" fontId="6" numFmtId="1000" quotePrefix="false">
      <alignment horizontal="left" wrapText="true"/>
    </xf>
    <xf applyAlignment="true" applyBorder="true" applyFill="true" applyFont="true" applyNumberFormat="true" borderId="3293" fillId="5" fontId="6" numFmtId="1000" quotePrefix="false">
      <alignment horizontal="left" wrapText="true"/>
    </xf>
    <xf applyAlignment="true" applyBorder="true" applyFill="true" applyFont="true" applyNumberFormat="true" borderId="3294" fillId="5" fontId="6" numFmtId="1000" quotePrefix="false">
      <alignment horizontal="left" wrapText="true"/>
    </xf>
    <xf applyAlignment="true" applyBorder="true" applyFill="true" applyFont="true" applyNumberFormat="true" borderId="3295" fillId="5" fontId="6" numFmtId="1000" quotePrefix="false">
      <alignment horizontal="left" wrapText="true"/>
    </xf>
    <xf applyAlignment="true" applyBorder="true" applyFill="true" applyFont="true" applyNumberFormat="true" borderId="3296" fillId="5" fontId="6" numFmtId="1000" quotePrefix="false">
      <alignment horizontal="left" wrapText="true"/>
    </xf>
    <xf applyAlignment="true" applyBorder="true" applyFill="true" applyFont="true" applyNumberFormat="true" borderId="3297" fillId="5" fontId="6" numFmtId="1000" quotePrefix="false">
      <alignment horizontal="left" wrapText="true"/>
    </xf>
    <xf applyAlignment="true" applyBorder="true" applyFill="true" applyFont="true" applyNumberFormat="true" borderId="3298" fillId="5" fontId="6" numFmtId="1000" quotePrefix="false">
      <alignment horizontal="left" wrapText="true"/>
    </xf>
    <xf applyAlignment="true" applyBorder="true" applyFill="true" applyFont="true" applyNumberFormat="true" borderId="3299" fillId="5" fontId="6" numFmtId="1000" quotePrefix="false">
      <alignment horizontal="left" wrapText="true"/>
    </xf>
    <xf applyAlignment="true" applyBorder="true" applyFill="true" applyFont="true" applyNumberFormat="true" borderId="3300" fillId="5" fontId="6" numFmtId="1000" quotePrefix="false">
      <alignment horizontal="left" wrapText="true"/>
    </xf>
    <xf applyAlignment="true" applyBorder="true" applyFill="true" applyFont="true" applyNumberFormat="true" borderId="3301" fillId="5" fontId="6" numFmtId="1000" quotePrefix="false">
      <alignment horizontal="left" wrapText="true"/>
    </xf>
    <xf applyAlignment="true" applyBorder="true" applyFill="true" applyFont="true" applyNumberFormat="true" borderId="3302" fillId="5" fontId="6" numFmtId="1000" quotePrefix="false">
      <alignment horizontal="left" wrapText="true"/>
    </xf>
    <xf applyAlignment="true" applyBorder="true" applyFill="true" applyFont="true" applyNumberFormat="true" borderId="1" fillId="2" fontId="6" numFmtId="1000" quotePrefix="false">
      <alignment vertical="center" wrapText="true"/>
    </xf>
    <xf applyAlignment="true" applyBorder="true" applyFill="true" applyFont="true" applyNumberFormat="true" borderId="3303" fillId="2" fontId="6" numFmtId="1000" quotePrefix="false">
      <alignment vertical="center" wrapText="true"/>
    </xf>
    <xf applyAlignment="true" applyBorder="true" applyFill="true" applyFont="true" applyNumberFormat="true" borderId="3304" fillId="2" fontId="6" numFmtId="1000" quotePrefix="false">
      <alignment vertical="center" wrapText="true"/>
    </xf>
    <xf applyAlignment="true" applyBorder="true" applyFill="true" applyFont="true" applyNumberFormat="true" borderId="3305" fillId="2" fontId="6" numFmtId="1000" quotePrefix="false">
      <alignment vertical="center" wrapText="true"/>
    </xf>
    <xf applyAlignment="true" applyBorder="true" applyFill="true" applyFont="true" applyNumberFormat="true" borderId="3306" fillId="2" fontId="6" numFmtId="1000" quotePrefix="false">
      <alignment vertical="center" wrapText="true"/>
    </xf>
    <xf applyAlignment="true" applyBorder="true" applyFill="true" applyFont="true" applyNumberFormat="true" borderId="1" fillId="2" fontId="6" numFmtId="1000" quotePrefix="false">
      <alignment horizontal="center" vertical="center" wrapText="true"/>
    </xf>
    <xf applyAlignment="true" applyBorder="true" applyFill="true" applyFont="true" applyNumberFormat="true" borderId="3307" fillId="2" fontId="6" numFmtId="1000" quotePrefix="false">
      <alignment horizontal="center" vertical="center" wrapText="true"/>
    </xf>
    <xf applyAlignment="true" applyBorder="true" applyFill="true" applyFont="true" applyNumberFormat="true" borderId="3308" fillId="2" fontId="6" numFmtId="1000" quotePrefix="false">
      <alignment horizontal="center" vertical="center" wrapText="true"/>
    </xf>
    <xf applyAlignment="true" applyBorder="true" applyFill="true" applyFont="true" applyNumberFormat="true" borderId="3309" fillId="2" fontId="6" numFmtId="1000" quotePrefix="false">
      <alignment horizontal="center" vertical="center" wrapText="true"/>
    </xf>
    <xf applyAlignment="true" applyBorder="true" applyFill="true" applyFont="true" applyNumberFormat="true" borderId="3310" fillId="2" fontId="6" numFmtId="1000" quotePrefix="false">
      <alignment horizontal="center" vertical="center" wrapText="true"/>
    </xf>
    <xf applyAlignment="true" applyBorder="true" applyFill="true" applyFont="true" applyNumberFormat="true" borderId="3311" fillId="2" fontId="6" numFmtId="1000" quotePrefix="false">
      <alignment horizontal="center" vertical="center" wrapText="true"/>
    </xf>
    <xf applyAlignment="true" applyBorder="true" applyFill="true" applyFont="true" applyNumberFormat="true" borderId="1691" fillId="2" fontId="6" numFmtId="1000" quotePrefix="false">
      <alignment vertical="top" wrapText="true"/>
    </xf>
    <xf applyAlignment="true" applyBorder="true" applyFill="false" applyFont="true" applyNumberFormat="true" borderId="8" fillId="0" fontId="12" numFmtId="1000" quotePrefix="false">
      <alignment horizontal="right"/>
    </xf>
    <xf applyAlignment="true" applyBorder="true" applyFill="false" applyFont="true" applyNumberFormat="true" borderId="24" fillId="0" fontId="12" numFmtId="1000" quotePrefix="false">
      <alignment horizontal="right" vertical="center"/>
    </xf>
    <xf applyAlignment="true" applyBorder="true" applyFill="true" applyFont="true" applyNumberFormat="true" borderId="8" fillId="2" fontId="12" numFmtId="1000" quotePrefix="false">
      <alignment horizontal="right"/>
    </xf>
    <xf applyAlignment="true" applyBorder="true" applyFill="true" applyFont="true" applyNumberFormat="true" borderId="24" fillId="2" fontId="12" numFmtId="1000" quotePrefix="false">
      <alignment horizontal="right"/>
    </xf>
    <xf applyAlignment="true" applyBorder="true" applyFill="true" applyFont="true" applyNumberFormat="true" borderId="24" fillId="2" fontId="12" numFmtId="1026" quotePrefix="false">
      <alignment horizontal="right" vertical="center"/>
    </xf>
    <xf applyAlignment="true" applyBorder="true" applyFill="true" applyFont="true" applyNumberFormat="true" borderId="8" fillId="2" fontId="12" numFmtId="1000" quotePrefix="false">
      <alignment horizontal="right" vertical="center"/>
    </xf>
    <xf applyAlignment="true" applyBorder="true" applyFill="true" applyFont="true" applyNumberFormat="true" borderId="24" fillId="2" fontId="12" numFmtId="1000" quotePrefix="false">
      <alignment horizontal="right" vertical="center"/>
    </xf>
    <xf applyAlignment="true" applyBorder="true" applyFill="true" applyFont="true" applyNumberFormat="true" borderId="25" fillId="2" fontId="12" numFmtId="1000" quotePrefix="false">
      <alignment horizontal="right" vertical="center"/>
    </xf>
    <xf applyAlignment="true" applyBorder="true" applyFill="true" applyFont="true" applyNumberFormat="true" borderId="1692" fillId="2" fontId="12" numFmtId="1000" quotePrefix="false">
      <alignment vertical="top"/>
    </xf>
    <xf applyBorder="false" applyFill="true" applyFont="true" applyNumberFormat="true" borderId="0" fillId="2" fontId="12" numFmtId="1000" quotePrefix="false"/>
    <xf applyAlignment="true" applyBorder="false" applyFill="true" applyFont="true" applyNumberFormat="true" borderId="0" fillId="2" fontId="12" numFmtId="1000" quotePrefix="false">
      <alignment horizontal="center" vertical="center"/>
    </xf>
    <xf applyAlignment="true" applyBorder="false" applyFill="true" applyFont="true" applyNumberFormat="true" borderId="0" fillId="2" fontId="12" numFmtId="1000" quotePrefix="false">
      <alignment horizontal="center" vertical="top"/>
    </xf>
    <xf applyAlignment="true" applyBorder="false" applyFill="true" applyFont="true" applyNumberFormat="true" borderId="0" fillId="2" fontId="20" numFmtId="1000" quotePrefix="false">
      <alignment horizontal="center"/>
    </xf>
    <xf applyBorder="false" applyFill="true" applyFont="true" applyNumberFormat="true" borderId="0" fillId="2" fontId="20" numFmtId="1000" quotePrefix="false"/>
    <xf applyAlignment="true" applyBorder="false" applyFill="true" applyFont="true" applyNumberFormat="true" borderId="0" fillId="2" fontId="20" numFmtId="1000" quotePrefix="false">
      <alignment horizontal="right"/>
    </xf>
    <xf applyAlignment="true" applyBorder="false" applyFill="true" applyFont="true" applyNumberFormat="true" borderId="0" fillId="2" fontId="20" numFmtId="1000" quotePrefix="false">
      <alignment vertical="top"/>
    </xf>
    <xf applyAlignment="true" applyBorder="false" applyFill="true" applyFont="true" applyNumberFormat="true" borderId="0" fillId="2" fontId="20" numFmtId="1000" quotePrefix="false">
      <alignment horizontal="center" vertical="center"/>
    </xf>
    <xf applyAlignment="true" applyBorder="false" applyFill="true" applyFont="true" applyNumberFormat="true" borderId="0" fillId="2" fontId="20" numFmtId="1000" quotePrefix="false">
      <alignment horizontal="center" vertical="top"/>
    </xf>
    <xf applyAlignment="true" applyBorder="false" applyFill="true" applyFont="true" applyNumberFormat="true" borderId="0" fillId="2" fontId="20" numFmtId="1027" quotePrefix="false">
      <alignment horizontal="right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worksheets/sheet2.xml" Type="http://schemas.openxmlformats.org/officeDocument/2006/relationships/worksheet"/>
  <Relationship Id="rId3" Target="sharedStrings.xml" Type="http://schemas.openxmlformats.org/officeDocument/2006/relationships/sharedStrings"/>
  <Relationship Id="rId4" Target="styles.xml" Type="http://schemas.openxmlformats.org/officeDocument/2006/relationships/styles"/>
  <Relationship Id="rId5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Y142"/>
  <sheetViews>
    <sheetView showZeros="true" workbookViewId="0"/>
  </sheetViews>
  <sheetFormatPr baseColWidth="8" customHeight="false" defaultColWidth="30.4414056559359" defaultRowHeight="14.3999996185303" zeroHeight="false"/>
  <cols>
    <col customWidth="true" max="1" min="1" outlineLevel="0" style="1" width="8.44140599426831"/>
    <col customWidth="true" hidden="true" max="2" min="2" outlineLevel="0" style="2" width="29.5546879585989"/>
    <col customWidth="true" max="3" min="3" outlineLevel="0" style="2" width="37.4414075167639"/>
    <col customWidth="true" hidden="true" max="4" min="4" outlineLevel="0" style="3" width="7.44140650176686"/>
    <col customWidth="true" hidden="true" max="5" min="5" outlineLevel="0" style="4" width="18.9999998308338"/>
    <col customWidth="true" max="6" min="6" outlineLevel="0" style="3" width="11.5546876202666"/>
    <col customWidth="true" max="7" min="7" outlineLevel="0" style="3" width="10.3320309229013"/>
    <col customWidth="true" max="8" min="8" outlineLevel="0" style="3" width="8.55468778943276"/>
    <col customWidth="true" max="9" min="9" outlineLevel="0" style="3" width="9.44140616343449"/>
    <col customWidth="true" max="10" min="10" outlineLevel="0" style="3" width="8.66406252246738"/>
    <col customWidth="true" max="11" min="11" outlineLevel="0" style="3" width="9.66406269163357"/>
    <col customWidth="true" hidden="true" max="12" min="12" outlineLevel="0" style="2" width="25.5546872819342"/>
    <col customWidth="true" max="13" min="13" outlineLevel="0" style="5" width="11.6640623533012"/>
    <col customWidth="true" max="14" min="14" outlineLevel="0" style="5" width="11.1093752405332"/>
    <col customWidth="true" max="15" min="15" outlineLevel="0" style="5" width="10.0000003383324"/>
    <col customWidth="true" max="16" min="16" outlineLevel="0" style="5" width="11.1093752405332"/>
    <col customWidth="true" max="17" min="17" outlineLevel="0" style="5" width="10.8867187123341"/>
    <col customWidth="true" max="18" min="18" outlineLevel="0" style="5" width="9.44140616343449"/>
    <col customWidth="true" max="19" min="19" outlineLevel="0" style="5" width="11.8867188815003"/>
    <col customWidth="true" max="20" min="20" outlineLevel="0" style="5" width="11.3320310920675"/>
    <col customWidth="true" max="21" min="21" outlineLevel="0" style="5" width="10.0000003383324"/>
    <col customWidth="true" max="22" min="22" outlineLevel="0" style="5" width="12.332030584569"/>
    <col customWidth="true" max="23" min="23" outlineLevel="0" style="5" width="10.5546874511004"/>
    <col customWidth="true" max="24" min="24" outlineLevel="0" style="5" width="10.0000003383324"/>
    <col customWidth="true" max="25" min="25" outlineLevel="0" style="2" width="14.4414056559359"/>
    <col bestFit="true" customWidth="true" max="16384" min="26" outlineLevel="0" style="2" width="30.4414056559359"/>
  </cols>
  <sheetData>
    <row outlineLevel="0" r="1">
      <c r="D1" s="1" t="n"/>
      <c r="Q1" s="6" t="n"/>
      <c r="T1" s="6" t="s">
        <v>0</v>
      </c>
    </row>
    <row outlineLevel="0" r="2">
      <c r="D2" s="1" t="n"/>
      <c r="Q2" s="6" t="n"/>
      <c r="T2" s="6" t="s">
        <v>1</v>
      </c>
    </row>
    <row outlineLevel="0" r="3">
      <c r="D3" s="1" t="n"/>
      <c r="Q3" s="6" t="n"/>
      <c r="T3" s="6" t="s">
        <v>2</v>
      </c>
    </row>
    <row outlineLevel="0" r="4">
      <c r="D4" s="1" t="n"/>
      <c r="Q4" s="6" t="n"/>
      <c r="T4" s="6" t="s">
        <v>3</v>
      </c>
    </row>
    <row ht="16.7999992370605" outlineLevel="0" r="5">
      <c r="A5" s="7" t="n"/>
      <c r="D5" s="1" t="n"/>
    </row>
    <row customHeight="true" ht="31.5" outlineLevel="0" r="6">
      <c r="A6" s="8" t="s">
        <v>4</v>
      </c>
      <c r="B6" s="8" t="s"/>
      <c r="C6" s="8" t="s"/>
      <c r="D6" s="8" t="s"/>
      <c r="E6" s="8" t="s"/>
      <c r="F6" s="8" t="s"/>
      <c r="G6" s="8" t="s"/>
      <c r="H6" s="8" t="s"/>
      <c r="I6" s="8" t="s"/>
      <c r="J6" s="8" t="s"/>
      <c r="K6" s="8" t="s"/>
      <c r="L6" s="8" t="s"/>
      <c r="M6" s="8" t="s"/>
      <c r="N6" s="8" t="s"/>
      <c r="O6" s="8" t="s"/>
      <c r="P6" s="8" t="s"/>
      <c r="Q6" s="8" t="s"/>
      <c r="R6" s="8" t="s"/>
      <c r="S6" s="8" t="s"/>
      <c r="T6" s="8" t="s"/>
      <c r="U6" s="8" t="s"/>
      <c r="V6" s="8" t="s"/>
      <c r="W6" s="8" t="s"/>
      <c r="X6" s="8" t="s"/>
      <c r="Y6" s="8" t="s"/>
    </row>
    <row ht="16.7999992370605" outlineLevel="0" r="7">
      <c r="A7" s="7" t="n"/>
      <c r="D7" s="1" t="n"/>
    </row>
    <row customFormat="true" customHeight="true" ht="43.5" outlineLevel="0" r="8" s="9">
      <c r="A8" s="10" t="s">
        <v>5</v>
      </c>
      <c r="B8" s="10" t="s">
        <v>6</v>
      </c>
      <c r="C8" s="10" t="s">
        <v>7</v>
      </c>
      <c r="D8" s="10" t="s">
        <v>8</v>
      </c>
      <c r="E8" s="11" t="s">
        <v>9</v>
      </c>
      <c r="F8" s="10" t="s">
        <v>10</v>
      </c>
      <c r="G8" s="12" t="s"/>
      <c r="H8" s="13" t="s"/>
      <c r="I8" s="14" t="s"/>
      <c r="J8" s="15" t="s"/>
      <c r="K8" s="16" t="s"/>
      <c r="L8" s="17" t="s">
        <v>11</v>
      </c>
      <c r="M8" s="18" t="s">
        <v>12</v>
      </c>
      <c r="N8" s="19" t="s"/>
      <c r="O8" s="20" t="s"/>
      <c r="P8" s="18" t="s">
        <v>13</v>
      </c>
      <c r="Q8" s="21" t="s"/>
      <c r="R8" s="22" t="s"/>
      <c r="S8" s="23" t="s">
        <v>14</v>
      </c>
      <c r="T8" s="24" t="s"/>
      <c r="U8" s="25" t="s"/>
      <c r="V8" s="23" t="s">
        <v>15</v>
      </c>
      <c r="W8" s="26" t="s"/>
      <c r="X8" s="27" t="s"/>
      <c r="Y8" s="28" t="s">
        <v>16</v>
      </c>
    </row>
    <row customFormat="true" customHeight="true" ht="35.25" outlineLevel="0" r="9" s="9">
      <c r="A9" s="29" t="s"/>
      <c r="B9" s="30" t="s"/>
      <c r="C9" s="31" t="s"/>
      <c r="D9" s="32" t="s"/>
      <c r="E9" s="33" t="s"/>
      <c r="F9" s="34" t="n">
        <v>0</v>
      </c>
      <c r="G9" s="34" t="n">
        <v>1</v>
      </c>
      <c r="H9" s="34" t="n">
        <v>2</v>
      </c>
      <c r="I9" s="34" t="n">
        <v>3</v>
      </c>
      <c r="J9" s="34" t="n">
        <v>4</v>
      </c>
      <c r="K9" s="34" t="n">
        <v>5</v>
      </c>
      <c r="L9" s="35" t="s"/>
      <c r="M9" s="36" t="s">
        <v>17</v>
      </c>
      <c r="N9" s="37" t="s">
        <v>18</v>
      </c>
      <c r="O9" s="37" t="s">
        <v>19</v>
      </c>
      <c r="P9" s="36" t="s">
        <v>17</v>
      </c>
      <c r="Q9" s="37" t="s">
        <v>18</v>
      </c>
      <c r="R9" s="37" t="s">
        <v>19</v>
      </c>
      <c r="S9" s="36" t="s">
        <v>17</v>
      </c>
      <c r="T9" s="37" t="s">
        <v>18</v>
      </c>
      <c r="U9" s="38" t="s">
        <v>19</v>
      </c>
      <c r="V9" s="36" t="s">
        <v>17</v>
      </c>
      <c r="W9" s="37" t="s">
        <v>18</v>
      </c>
      <c r="X9" s="38" t="s">
        <v>19</v>
      </c>
      <c r="Y9" s="39" t="s"/>
    </row>
    <row outlineLevel="0" r="10">
      <c r="A10" s="40" t="n">
        <v>1</v>
      </c>
      <c r="B10" s="41" t="n">
        <v>2</v>
      </c>
      <c r="C10" s="41" t="n">
        <v>3</v>
      </c>
      <c r="D10" s="41" t="n">
        <v>4</v>
      </c>
      <c r="E10" s="41" t="n">
        <v>5</v>
      </c>
      <c r="F10" s="41" t="n">
        <v>6</v>
      </c>
      <c r="G10" s="41" t="n">
        <v>7</v>
      </c>
      <c r="H10" s="41" t="n">
        <v>8</v>
      </c>
      <c r="I10" s="41" t="n">
        <v>9</v>
      </c>
      <c r="J10" s="41" t="n">
        <v>10</v>
      </c>
      <c r="K10" s="41" t="n">
        <v>11</v>
      </c>
      <c r="L10" s="42" t="n">
        <v>12</v>
      </c>
      <c r="M10" s="43" t="n">
        <v>13</v>
      </c>
      <c r="N10" s="44" t="n">
        <v>14</v>
      </c>
      <c r="O10" s="44" t="n">
        <v>15</v>
      </c>
      <c r="P10" s="43" t="n">
        <v>13</v>
      </c>
      <c r="Q10" s="44" t="n">
        <v>14</v>
      </c>
      <c r="R10" s="44" t="n">
        <v>15</v>
      </c>
      <c r="S10" s="43" t="n">
        <v>13</v>
      </c>
      <c r="T10" s="44" t="n">
        <v>14</v>
      </c>
      <c r="U10" s="45" t="n">
        <v>15</v>
      </c>
      <c r="V10" s="44" t="n">
        <v>13</v>
      </c>
      <c r="W10" s="44" t="n">
        <v>14</v>
      </c>
      <c r="X10" s="45" t="n">
        <v>15</v>
      </c>
      <c r="Y10" s="46" t="s"/>
    </row>
    <row customHeight="true" ht="15.75" outlineLevel="0" r="11">
      <c r="A11" s="47" t="s">
        <v>20</v>
      </c>
      <c r="B11" s="48" t="s"/>
      <c r="C11" s="49" t="s"/>
      <c r="D11" s="50" t="s"/>
      <c r="E11" s="51" t="s"/>
      <c r="F11" s="52" t="s"/>
      <c r="G11" s="53" t="s"/>
      <c r="H11" s="54" t="s"/>
      <c r="I11" s="55" t="s"/>
      <c r="J11" s="56" t="s"/>
      <c r="K11" s="57" t="s"/>
      <c r="L11" s="58" t="s"/>
      <c r="M11" s="59" t="s"/>
      <c r="N11" s="60" t="s"/>
      <c r="O11" s="61" t="s"/>
      <c r="P11" s="62" t="s"/>
      <c r="Q11" s="63" t="s"/>
      <c r="R11" s="64" t="s"/>
      <c r="S11" s="65" t="s"/>
      <c r="T11" s="66" t="s"/>
      <c r="U11" s="67" t="s"/>
      <c r="V11" s="68" t="s"/>
      <c r="W11" s="69" t="s"/>
      <c r="X11" s="70" t="s"/>
      <c r="Y11" s="71" t="s"/>
    </row>
    <row customHeight="true" ht="39.3375091552734" outlineLevel="0" r="12">
      <c r="A12" s="72" t="s">
        <v>21</v>
      </c>
      <c r="B12" s="73" t="s">
        <v>22</v>
      </c>
      <c r="C12" s="74" t="s">
        <v>23</v>
      </c>
      <c r="D12" s="75" t="s">
        <v>24</v>
      </c>
      <c r="E12" s="75" t="s">
        <v>25</v>
      </c>
      <c r="F12" s="72" t="s">
        <v>26</v>
      </c>
      <c r="G12" s="72" t="n">
        <v>4</v>
      </c>
      <c r="H12" s="72" t="n">
        <v>3</v>
      </c>
      <c r="I12" s="72" t="n">
        <v>2</v>
      </c>
      <c r="J12" s="72" t="n">
        <v>1</v>
      </c>
      <c r="K12" s="72" t="n">
        <v>0</v>
      </c>
      <c r="L12" s="76" t="s">
        <v>27</v>
      </c>
      <c r="M12" s="77" t="n">
        <v>0</v>
      </c>
      <c r="N12" s="78" t="n">
        <v>0</v>
      </c>
      <c r="O12" s="78" t="n">
        <v>5</v>
      </c>
      <c r="P12" s="77" t="n">
        <v>0</v>
      </c>
      <c r="Q12" s="78" t="n">
        <v>0</v>
      </c>
      <c r="R12" s="78" t="n">
        <v>5</v>
      </c>
      <c r="S12" s="77" t="n">
        <v>0</v>
      </c>
      <c r="T12" s="78" t="n">
        <v>0</v>
      </c>
      <c r="U12" s="79" t="n">
        <v>5</v>
      </c>
      <c r="V12" s="80" t="n">
        <v>0</v>
      </c>
      <c r="W12" s="81" t="n">
        <v>0</v>
      </c>
      <c r="X12" s="82" t="n">
        <v>5</v>
      </c>
      <c r="Y12" s="83" t="n">
        <f aca="false" ca="false" dt2D="false" dtr="false" t="normal">(O12+R12+U12+X12)/4</f>
        <v>5</v>
      </c>
    </row>
    <row customHeight="true" ht="15" outlineLevel="0" r="13">
      <c r="A13" s="84" t="s"/>
      <c r="B13" s="85" t="s">
        <v>28</v>
      </c>
      <c r="C13" s="86" t="s"/>
      <c r="D13" s="87" t="s"/>
      <c r="E13" s="88" t="s"/>
      <c r="F13" s="89" t="s"/>
      <c r="G13" s="90" t="s"/>
      <c r="H13" s="91" t="s"/>
      <c r="I13" s="92" t="s"/>
      <c r="J13" s="93" t="s"/>
      <c r="K13" s="94" t="s"/>
      <c r="L13" s="95" t="s"/>
      <c r="M13" s="96" t="s"/>
      <c r="N13" s="97" t="s"/>
      <c r="O13" s="98" t="s"/>
      <c r="P13" s="99" t="s"/>
      <c r="Q13" s="100" t="s"/>
      <c r="R13" s="101" t="s"/>
      <c r="S13" s="102" t="s"/>
      <c r="T13" s="103" t="s"/>
      <c r="U13" s="104" t="s"/>
      <c r="V13" s="105" t="s"/>
      <c r="W13" s="106" t="s"/>
      <c r="X13" s="107" t="s"/>
      <c r="Y13" s="108" t="s"/>
    </row>
    <row customHeight="true" ht="18" outlineLevel="0" r="14">
      <c r="A14" s="109" t="s"/>
      <c r="B14" s="110" t="s">
        <v>29</v>
      </c>
      <c r="C14" s="111" t="s"/>
      <c r="D14" s="112" t="s"/>
      <c r="E14" s="113" t="s"/>
      <c r="F14" s="114" t="s"/>
      <c r="G14" s="115" t="s"/>
      <c r="H14" s="116" t="s"/>
      <c r="I14" s="117" t="s"/>
      <c r="J14" s="118" t="s"/>
      <c r="K14" s="119" t="s"/>
      <c r="L14" s="120" t="s"/>
      <c r="M14" s="121" t="s"/>
      <c r="N14" s="122" t="s"/>
      <c r="O14" s="123" t="s"/>
      <c r="P14" s="124" t="s"/>
      <c r="Q14" s="125" t="s"/>
      <c r="R14" s="126" t="s"/>
      <c r="S14" s="127" t="s"/>
      <c r="T14" s="128" t="s"/>
      <c r="U14" s="129" t="s"/>
      <c r="V14" s="130" t="s"/>
      <c r="W14" s="131" t="s"/>
      <c r="X14" s="132" t="s"/>
      <c r="Y14" s="133" t="s"/>
    </row>
    <row customHeight="true" ht="18.75" outlineLevel="0" r="15">
      <c r="A15" s="134" t="s">
        <v>30</v>
      </c>
      <c r="B15" s="135" t="s">
        <v>31</v>
      </c>
      <c r="C15" s="136" t="s">
        <v>32</v>
      </c>
      <c r="D15" s="137" t="s">
        <v>33</v>
      </c>
      <c r="E15" s="137" t="s">
        <v>34</v>
      </c>
      <c r="F15" s="134" t="s">
        <v>35</v>
      </c>
      <c r="G15" s="134" t="s">
        <v>36</v>
      </c>
      <c r="H15" s="134" t="s">
        <v>37</v>
      </c>
      <c r="I15" s="134" t="s">
        <v>38</v>
      </c>
      <c r="J15" s="138" t="s">
        <v>39</v>
      </c>
      <c r="K15" s="134" t="s">
        <v>40</v>
      </c>
      <c r="L15" s="139" t="s">
        <v>41</v>
      </c>
      <c r="M15" s="140" t="n">
        <v>0</v>
      </c>
      <c r="N15" s="141" t="n">
        <f aca="false" ca="false" dt2D="false" dtr="false" t="normal">M15/M16*100</f>
        <v>0</v>
      </c>
      <c r="O15" s="142" t="n">
        <v>5</v>
      </c>
      <c r="P15" s="140" t="n">
        <v>0</v>
      </c>
      <c r="Q15" s="141" t="n">
        <f aca="false" ca="false" dt2D="false" dtr="false" t="normal">P15/P16*100</f>
        <v>0</v>
      </c>
      <c r="R15" s="142" t="n">
        <v>5</v>
      </c>
      <c r="S15" s="140" t="n">
        <v>0</v>
      </c>
      <c r="T15" s="141" t="n">
        <f aca="false" ca="false" dt2D="false" dtr="false" t="normal">S15/S16*100</f>
        <v>0</v>
      </c>
      <c r="U15" s="143" t="n">
        <v>5</v>
      </c>
      <c r="V15" s="144" t="n">
        <v>0</v>
      </c>
      <c r="W15" s="145" t="n">
        <v>0</v>
      </c>
      <c r="X15" s="146" t="n">
        <v>5</v>
      </c>
      <c r="Y15" s="83" t="n">
        <f aca="false" ca="false" dt2D="false" dtr="false" t="normal">(O15+R15+U15+X15)/4</f>
        <v>5</v>
      </c>
    </row>
    <row customHeight="true" ht="95.25" outlineLevel="0" r="16">
      <c r="A16" s="147" t="s"/>
      <c r="B16" s="85" t="s">
        <v>28</v>
      </c>
      <c r="C16" s="136" t="s">
        <v>42</v>
      </c>
      <c r="D16" s="148" t="s"/>
      <c r="E16" s="149" t="s"/>
      <c r="F16" s="150" t="s"/>
      <c r="G16" s="151" t="s"/>
      <c r="H16" s="152" t="s"/>
      <c r="I16" s="153" t="s"/>
      <c r="J16" s="154" t="s"/>
      <c r="K16" s="155" t="s"/>
      <c r="L16" s="156" t="s"/>
      <c r="M16" s="157" t="n">
        <v>20</v>
      </c>
      <c r="N16" s="158" t="n"/>
      <c r="O16" s="159" t="n"/>
      <c r="P16" s="157" t="n">
        <v>13</v>
      </c>
      <c r="Q16" s="158" t="n"/>
      <c r="R16" s="159" t="n"/>
      <c r="S16" s="157" t="n">
        <v>22</v>
      </c>
      <c r="T16" s="158" t="n"/>
      <c r="U16" s="160" t="n"/>
      <c r="V16" s="157" t="n">
        <v>9</v>
      </c>
      <c r="W16" s="158" t="n"/>
      <c r="X16" s="159" t="n"/>
      <c r="Y16" s="161" t="s"/>
    </row>
    <row customHeight="true" ht="40.5" outlineLevel="0" r="17">
      <c r="A17" s="162" t="s"/>
      <c r="B17" s="73" t="s">
        <v>29</v>
      </c>
      <c r="C17" s="136" t="s">
        <v>43</v>
      </c>
      <c r="D17" s="163" t="s"/>
      <c r="E17" s="164" t="s"/>
      <c r="F17" s="165" t="s"/>
      <c r="G17" s="166" t="s"/>
      <c r="H17" s="167" t="s"/>
      <c r="I17" s="168" t="s"/>
      <c r="J17" s="169" t="s"/>
      <c r="K17" s="170" t="s"/>
      <c r="L17" s="171" t="s"/>
      <c r="M17" s="172" t="s"/>
      <c r="N17" s="173" t="s"/>
      <c r="O17" s="174" t="s"/>
      <c r="P17" s="175" t="s"/>
      <c r="Q17" s="176" t="s"/>
      <c r="R17" s="177" t="s"/>
      <c r="S17" s="178" t="s"/>
      <c r="T17" s="179" t="s"/>
      <c r="U17" s="180" t="s"/>
      <c r="V17" s="181" t="s"/>
      <c r="W17" s="182" t="s"/>
      <c r="X17" s="183" t="s"/>
      <c r="Y17" s="184" t="s"/>
    </row>
    <row customHeight="true" ht="29.25" outlineLevel="0" r="18">
      <c r="A18" s="185" t="s"/>
      <c r="B18" s="186" t="n"/>
      <c r="C18" s="136" t="s">
        <v>44</v>
      </c>
      <c r="D18" s="187" t="s"/>
      <c r="E18" s="188" t="s"/>
      <c r="F18" s="189" t="s"/>
      <c r="G18" s="190" t="s"/>
      <c r="H18" s="191" t="s"/>
      <c r="I18" s="192" t="s"/>
      <c r="J18" s="193" t="s"/>
      <c r="K18" s="194" t="s"/>
      <c r="L18" s="195" t="s"/>
      <c r="M18" s="196" t="s"/>
      <c r="N18" s="197" t="s"/>
      <c r="O18" s="198" t="s"/>
      <c r="P18" s="199" t="s"/>
      <c r="Q18" s="200" t="s"/>
      <c r="R18" s="201" t="s"/>
      <c r="S18" s="202" t="s"/>
      <c r="T18" s="203" t="s"/>
      <c r="U18" s="204" t="s"/>
      <c r="V18" s="205" t="s"/>
      <c r="W18" s="206" t="s"/>
      <c r="X18" s="207" t="s"/>
      <c r="Y18" s="208" t="s"/>
    </row>
    <row customHeight="true" ht="62.7000007629395" outlineLevel="0" r="19">
      <c r="A19" s="209" t="s"/>
      <c r="B19" s="210" t="n"/>
      <c r="C19" s="211" t="s">
        <v>45</v>
      </c>
      <c r="D19" s="212" t="s"/>
      <c r="E19" s="213" t="s"/>
      <c r="F19" s="214" t="s"/>
      <c r="G19" s="215" t="s"/>
      <c r="H19" s="216" t="s"/>
      <c r="I19" s="217" t="s"/>
      <c r="J19" s="218" t="s"/>
      <c r="K19" s="219" t="s"/>
      <c r="L19" s="220" t="s"/>
      <c r="M19" s="221" t="s"/>
      <c r="N19" s="222" t="s"/>
      <c r="O19" s="223" t="s"/>
      <c r="P19" s="224" t="s"/>
      <c r="Q19" s="225" t="s"/>
      <c r="R19" s="226" t="s"/>
      <c r="S19" s="227" t="s"/>
      <c r="T19" s="228" t="s"/>
      <c r="U19" s="229" t="s"/>
      <c r="V19" s="230" t="s"/>
      <c r="W19" s="231" t="s"/>
      <c r="X19" s="232" t="s"/>
      <c r="Y19" s="233" t="s"/>
    </row>
    <row customHeight="true" ht="58.6500015258789" outlineLevel="0" r="20">
      <c r="A20" s="134" t="s">
        <v>46</v>
      </c>
      <c r="B20" s="135" t="s">
        <v>47</v>
      </c>
      <c r="C20" s="234" t="s">
        <v>48</v>
      </c>
      <c r="D20" s="137" t="s">
        <v>49</v>
      </c>
      <c r="E20" s="137" t="s">
        <v>50</v>
      </c>
      <c r="F20" s="134" t="s">
        <v>51</v>
      </c>
      <c r="G20" s="138" t="s">
        <v>52</v>
      </c>
      <c r="H20" s="134" t="s">
        <v>53</v>
      </c>
      <c r="I20" s="134" t="s">
        <v>54</v>
      </c>
      <c r="J20" s="134" t="s">
        <v>55</v>
      </c>
      <c r="K20" s="134" t="s">
        <v>56</v>
      </c>
      <c r="L20" s="139" t="n"/>
      <c r="M20" s="235" t="n">
        <v>2916209.7</v>
      </c>
      <c r="N20" s="236" t="n">
        <f aca="false" ca="false" dt2D="false" dtr="false" t="normal">100*M20/M21</f>
        <v>99.9982854750556</v>
      </c>
      <c r="O20" s="236" t="n">
        <v>5</v>
      </c>
      <c r="P20" s="235" t="n">
        <v>1893940.5</v>
      </c>
      <c r="Q20" s="236" t="n">
        <f aca="false" ca="false" dt2D="false" dtr="false" t="normal">100*P20/P21</f>
        <v>100</v>
      </c>
      <c r="R20" s="236" t="n">
        <v>5</v>
      </c>
      <c r="S20" s="237" t="n">
        <v>1766258.9</v>
      </c>
      <c r="T20" s="236" t="n">
        <f aca="false" ca="false" dt2D="false" dtr="false" t="normal">100*S20/S21</f>
        <v>95.36086122747072</v>
      </c>
      <c r="U20" s="238" t="n">
        <v>5</v>
      </c>
      <c r="V20" s="239" t="n">
        <v>419008</v>
      </c>
      <c r="W20" s="240" t="n">
        <f aca="false" ca="false" dt2D="false" dtr="false" t="normal">100*V20/V21</f>
        <v>97.5733346249716</v>
      </c>
      <c r="X20" s="241" t="n">
        <v>5</v>
      </c>
      <c r="Y20" s="83" t="n">
        <f aca="false" ca="false" dt2D="false" dtr="false" t="normal">(O20+R20+U20+X20)/4</f>
        <v>5</v>
      </c>
    </row>
    <row customHeight="true" ht="18" outlineLevel="0" r="21">
      <c r="A21" s="242" t="s"/>
      <c r="B21" s="73" t="s">
        <v>28</v>
      </c>
      <c r="C21" s="243" t="s"/>
      <c r="D21" s="244" t="s"/>
      <c r="E21" s="245" t="s"/>
      <c r="F21" s="246" t="s"/>
      <c r="G21" s="247" t="s"/>
      <c r="H21" s="248" t="s"/>
      <c r="I21" s="249" t="s"/>
      <c r="J21" s="250" t="s"/>
      <c r="K21" s="251" t="s"/>
      <c r="L21" s="252" t="s"/>
      <c r="M21" s="253" t="n">
        <v>2916259.7</v>
      </c>
      <c r="N21" s="254" t="n"/>
      <c r="O21" s="255" t="n"/>
      <c r="P21" s="253" t="n">
        <v>1893940.5</v>
      </c>
      <c r="Q21" s="254" t="n"/>
      <c r="R21" s="255" t="n"/>
      <c r="S21" s="256" t="n">
        <v>1852184.3</v>
      </c>
      <c r="T21" s="254" t="n"/>
      <c r="U21" s="255" t="n"/>
      <c r="V21" s="253" t="n">
        <v>429428.8</v>
      </c>
      <c r="W21" s="257" t="n"/>
      <c r="X21" s="258" t="n"/>
      <c r="Y21" s="259" t="s"/>
    </row>
    <row customHeight="true" ht="87" outlineLevel="0" r="22">
      <c r="A22" s="260" t="s"/>
      <c r="B22" s="110" t="s">
        <v>29</v>
      </c>
      <c r="C22" s="261" t="s">
        <v>57</v>
      </c>
      <c r="D22" s="262" t="s"/>
      <c r="E22" s="263" t="s"/>
      <c r="F22" s="264" t="s"/>
      <c r="G22" s="265" t="s"/>
      <c r="H22" s="266" t="s"/>
      <c r="I22" s="267" t="s"/>
      <c r="J22" s="268" t="s"/>
      <c r="K22" s="269" t="s"/>
      <c r="L22" s="270" t="s"/>
      <c r="M22" s="271" t="s"/>
      <c r="N22" s="272" t="s"/>
      <c r="O22" s="273" t="s"/>
      <c r="P22" s="274" t="s"/>
      <c r="Q22" s="275" t="s"/>
      <c r="R22" s="276" t="s"/>
      <c r="S22" s="277" t="s"/>
      <c r="T22" s="278" t="s"/>
      <c r="U22" s="279" t="s"/>
      <c r="V22" s="280" t="s"/>
      <c r="W22" s="281" t="s"/>
      <c r="X22" s="282" t="s"/>
      <c r="Y22" s="283" t="s"/>
    </row>
    <row customHeight="true" ht="61.5" outlineLevel="0" r="23">
      <c r="A23" s="134" t="s">
        <v>58</v>
      </c>
      <c r="B23" s="135" t="s">
        <v>59</v>
      </c>
      <c r="C23" s="136" t="s">
        <v>60</v>
      </c>
      <c r="D23" s="137" t="s">
        <v>33</v>
      </c>
      <c r="E23" s="137" t="s">
        <v>61</v>
      </c>
      <c r="F23" s="134" t="s">
        <v>62</v>
      </c>
      <c r="G23" s="134" t="s">
        <v>55</v>
      </c>
      <c r="H23" s="134" t="s">
        <v>54</v>
      </c>
      <c r="I23" s="134" t="s">
        <v>53</v>
      </c>
      <c r="J23" s="138" t="s">
        <v>52</v>
      </c>
      <c r="K23" s="134" t="s">
        <v>51</v>
      </c>
      <c r="L23" s="139" t="n"/>
      <c r="M23" s="284" t="n">
        <v>4012.2</v>
      </c>
      <c r="N23" s="285" t="n">
        <f aca="false" ca="false" dt2D="false" dtr="false" t="normal">100*(M23/M24)</f>
        <v>0.42735038183216595</v>
      </c>
      <c r="O23" s="142" t="n">
        <v>5</v>
      </c>
      <c r="P23" s="284" t="n">
        <v>6862.3</v>
      </c>
      <c r="Q23" s="285" t="n">
        <f aca="false" ca="false" dt2D="false" dtr="false" t="normal">100*(P23/P24)</f>
        <v>1.092219604532561</v>
      </c>
      <c r="R23" s="142" t="n">
        <v>5</v>
      </c>
      <c r="S23" s="284" t="n">
        <v>199945.8</v>
      </c>
      <c r="T23" s="285" t="n">
        <f aca="false" ca="false" dt2D="false" dtr="false" t="normal">100*(S23/S24)</f>
        <v>27.469176381370026</v>
      </c>
      <c r="U23" s="143" t="n">
        <v>3</v>
      </c>
      <c r="V23" s="284" t="n">
        <v>2928.5</v>
      </c>
      <c r="W23" s="285" t="n">
        <f aca="false" ca="false" dt2D="false" dtr="false" t="normal">100*(V23/V24)</f>
        <v>1.9783566365302523</v>
      </c>
      <c r="X23" s="286" t="n">
        <v>5</v>
      </c>
      <c r="Y23" s="83" t="n">
        <f aca="false" ca="false" dt2D="false" dtr="false" t="normal">(O23+R23+U23+X23)/4</f>
        <v>4.5</v>
      </c>
    </row>
    <row customHeight="true" ht="37.5" outlineLevel="0" r="24">
      <c r="A24" s="287" t="s"/>
      <c r="B24" s="85" t="s">
        <v>28</v>
      </c>
      <c r="C24" s="288" t="s">
        <v>63</v>
      </c>
      <c r="D24" s="289" t="s"/>
      <c r="E24" s="290" t="s"/>
      <c r="F24" s="291" t="s"/>
      <c r="G24" s="292" t="s"/>
      <c r="H24" s="293" t="s"/>
      <c r="I24" s="294" t="s"/>
      <c r="J24" s="295" t="s"/>
      <c r="K24" s="296" t="s"/>
      <c r="L24" s="297" t="s"/>
      <c r="M24" s="298" t="n">
        <v>938854.9</v>
      </c>
      <c r="N24" s="299" t="n"/>
      <c r="O24" s="300" t="n"/>
      <c r="P24" s="298" t="n">
        <v>628289.4</v>
      </c>
      <c r="Q24" s="299" t="n"/>
      <c r="R24" s="301" t="n"/>
      <c r="S24" s="298" t="n">
        <v>727891.5</v>
      </c>
      <c r="T24" s="299" t="n"/>
      <c r="U24" s="302" t="n"/>
      <c r="V24" s="298" t="n">
        <v>148026.9</v>
      </c>
      <c r="W24" s="303" t="n"/>
      <c r="X24" s="304" t="n"/>
      <c r="Y24" s="305" t="s"/>
    </row>
    <row customHeight="true" ht="72.085693359375" outlineLevel="0" r="25">
      <c r="A25" s="306" t="s"/>
      <c r="B25" s="110" t="s">
        <v>29</v>
      </c>
      <c r="C25" s="261" t="s">
        <v>64</v>
      </c>
      <c r="D25" s="307" t="s"/>
      <c r="E25" s="308" t="s"/>
      <c r="F25" s="309" t="s"/>
      <c r="G25" s="310" t="s"/>
      <c r="H25" s="311" t="s"/>
      <c r="I25" s="312" t="s"/>
      <c r="J25" s="313" t="s"/>
      <c r="K25" s="314" t="s"/>
      <c r="L25" s="315" t="s"/>
      <c r="M25" s="316" t="s"/>
      <c r="N25" s="317" t="s"/>
      <c r="O25" s="318" t="s"/>
      <c r="P25" s="319" t="s"/>
      <c r="Q25" s="320" t="s"/>
      <c r="R25" s="321" t="s"/>
      <c r="S25" s="322" t="s"/>
      <c r="T25" s="323" t="s"/>
      <c r="U25" s="324" t="s"/>
      <c r="V25" s="325" t="s"/>
      <c r="W25" s="326" t="s"/>
      <c r="X25" s="327" t="s"/>
      <c r="Y25" s="328" t="s"/>
    </row>
    <row customHeight="true" ht="62.25" outlineLevel="0" r="26">
      <c r="A26" s="134" t="s">
        <v>65</v>
      </c>
      <c r="B26" s="135" t="s">
        <v>66</v>
      </c>
      <c r="C26" s="136" t="s">
        <v>67</v>
      </c>
      <c r="D26" s="137" t="s">
        <v>68</v>
      </c>
      <c r="E26" s="137" t="s">
        <v>69</v>
      </c>
      <c r="F26" s="134" t="s">
        <v>70</v>
      </c>
      <c r="G26" s="134" t="s">
        <v>71</v>
      </c>
      <c r="H26" s="134" t="s">
        <v>72</v>
      </c>
      <c r="I26" s="134" t="s">
        <v>73</v>
      </c>
      <c r="J26" s="134" t="s">
        <v>74</v>
      </c>
      <c r="K26" s="134" t="s">
        <v>75</v>
      </c>
      <c r="L26" s="139" t="s">
        <v>76</v>
      </c>
      <c r="M26" s="140" t="n">
        <v>5</v>
      </c>
      <c r="N26" s="142" t="n">
        <v>5</v>
      </c>
      <c r="O26" s="142" t="n">
        <v>5</v>
      </c>
      <c r="P26" s="329" t="n">
        <v>5</v>
      </c>
      <c r="Q26" s="330" t="n">
        <v>5</v>
      </c>
      <c r="R26" s="142" t="n">
        <v>5</v>
      </c>
      <c r="S26" s="140" t="n">
        <v>2</v>
      </c>
      <c r="T26" s="142" t="n">
        <v>2</v>
      </c>
      <c r="U26" s="286" t="n">
        <v>2</v>
      </c>
      <c r="V26" s="331" t="n">
        <v>5</v>
      </c>
      <c r="W26" s="330" t="n">
        <v>5</v>
      </c>
      <c r="X26" s="332" t="n">
        <v>5</v>
      </c>
      <c r="Y26" s="83" t="n">
        <f aca="false" ca="false" dt2D="false" dtr="false" t="normal">(O26+R26+U26+X26)/4</f>
        <v>4.25</v>
      </c>
    </row>
    <row customHeight="true" ht="28.9500007629395" outlineLevel="0" r="27">
      <c r="A27" s="333" t="s"/>
      <c r="B27" s="85" t="s">
        <v>28</v>
      </c>
      <c r="C27" s="136" t="s">
        <v>77</v>
      </c>
      <c r="D27" s="334" t="s"/>
      <c r="E27" s="335" t="s"/>
      <c r="F27" s="336" t="s"/>
      <c r="G27" s="337" t="s"/>
      <c r="H27" s="338" t="s"/>
      <c r="I27" s="339" t="s"/>
      <c r="J27" s="340" t="s"/>
      <c r="K27" s="341" t="s"/>
      <c r="L27" s="342" t="s"/>
      <c r="M27" s="343" t="n"/>
      <c r="N27" s="301" t="n"/>
      <c r="O27" s="300" t="n"/>
      <c r="P27" s="343" t="n"/>
      <c r="Q27" s="301" t="n"/>
      <c r="R27" s="300" t="n"/>
      <c r="S27" s="344" t="n"/>
      <c r="T27" s="345" t="n"/>
      <c r="U27" s="346" t="n"/>
      <c r="V27" s="344" t="n"/>
      <c r="W27" s="303" t="n"/>
      <c r="X27" s="304" t="n"/>
      <c r="Y27" s="347" t="s"/>
    </row>
    <row customHeight="true" ht="29.1000003814697" outlineLevel="0" r="28">
      <c r="A28" s="348" t="s"/>
      <c r="B28" s="73" t="s">
        <v>29</v>
      </c>
      <c r="C28" s="136" t="s">
        <v>78</v>
      </c>
      <c r="D28" s="349" t="s"/>
      <c r="E28" s="350" t="s"/>
      <c r="F28" s="351" t="s"/>
      <c r="G28" s="352" t="s"/>
      <c r="H28" s="353" t="s"/>
      <c r="I28" s="354" t="s"/>
      <c r="J28" s="355" t="s"/>
      <c r="K28" s="356" t="s"/>
      <c r="L28" s="357" t="s"/>
      <c r="M28" s="358" t="s"/>
      <c r="N28" s="359" t="s"/>
      <c r="O28" s="360" t="s"/>
      <c r="P28" s="361" t="s"/>
      <c r="Q28" s="362" t="s"/>
      <c r="R28" s="363" t="s"/>
      <c r="S28" s="364" t="s"/>
      <c r="T28" s="365" t="s"/>
      <c r="U28" s="366" t="s"/>
      <c r="V28" s="367" t="s"/>
      <c r="W28" s="368" t="s"/>
      <c r="X28" s="369" t="s"/>
      <c r="Y28" s="370" t="s"/>
    </row>
    <row customHeight="true" ht="42.75" outlineLevel="0" r="29">
      <c r="A29" s="371" t="s"/>
      <c r="B29" s="186" t="n"/>
      <c r="C29" s="136" t="s">
        <v>79</v>
      </c>
      <c r="D29" s="372" t="s"/>
      <c r="E29" s="373" t="s"/>
      <c r="F29" s="374" t="s"/>
      <c r="G29" s="375" t="s"/>
      <c r="H29" s="376" t="s"/>
      <c r="I29" s="377" t="s"/>
      <c r="J29" s="378" t="s"/>
      <c r="K29" s="379" t="s"/>
      <c r="L29" s="380" t="s"/>
      <c r="M29" s="381" t="s"/>
      <c r="N29" s="382" t="s"/>
      <c r="O29" s="383" t="s"/>
      <c r="P29" s="384" t="s"/>
      <c r="Q29" s="385" t="s"/>
      <c r="R29" s="386" t="s"/>
      <c r="S29" s="387" t="s"/>
      <c r="T29" s="388" t="s"/>
      <c r="U29" s="389" t="s"/>
      <c r="V29" s="390" t="s"/>
      <c r="W29" s="391" t="s"/>
      <c r="X29" s="392" t="s"/>
      <c r="Y29" s="393" t="s"/>
    </row>
    <row customHeight="true" ht="63.1500015258789" outlineLevel="0" r="30">
      <c r="A30" s="394" t="s"/>
      <c r="B30" s="186" t="n"/>
      <c r="C30" s="136" t="s">
        <v>80</v>
      </c>
      <c r="D30" s="395" t="s"/>
      <c r="E30" s="396" t="s"/>
      <c r="F30" s="397" t="s"/>
      <c r="G30" s="398" t="s"/>
      <c r="H30" s="399" t="s"/>
      <c r="I30" s="400" t="s"/>
      <c r="J30" s="401" t="s"/>
      <c r="K30" s="402" t="s"/>
      <c r="L30" s="403" t="s"/>
      <c r="M30" s="404" t="s"/>
      <c r="N30" s="405" t="s"/>
      <c r="O30" s="406" t="s"/>
      <c r="P30" s="407" t="s"/>
      <c r="Q30" s="408" t="s"/>
      <c r="R30" s="409" t="s"/>
      <c r="S30" s="410" t="s"/>
      <c r="T30" s="411" t="s"/>
      <c r="U30" s="412" t="s"/>
      <c r="V30" s="413" t="s"/>
      <c r="W30" s="414" t="s"/>
      <c r="X30" s="415" t="s"/>
      <c r="Y30" s="416" t="s"/>
    </row>
    <row customHeight="true" ht="57.9000015258789" outlineLevel="0" r="31">
      <c r="A31" s="417" t="s"/>
      <c r="B31" s="210" t="n"/>
      <c r="C31" s="211" t="s">
        <v>81</v>
      </c>
      <c r="D31" s="418" t="s"/>
      <c r="E31" s="419" t="s"/>
      <c r="F31" s="420" t="s"/>
      <c r="G31" s="421" t="s"/>
      <c r="H31" s="422" t="s"/>
      <c r="I31" s="423" t="s"/>
      <c r="J31" s="424" t="s"/>
      <c r="K31" s="425" t="s"/>
      <c r="L31" s="426" t="s"/>
      <c r="M31" s="427" t="s"/>
      <c r="N31" s="428" t="s"/>
      <c r="O31" s="429" t="s"/>
      <c r="P31" s="430" t="s"/>
      <c r="Q31" s="431" t="s"/>
      <c r="R31" s="432" t="s"/>
      <c r="S31" s="433" t="s"/>
      <c r="T31" s="434" t="s"/>
      <c r="U31" s="435" t="s"/>
      <c r="V31" s="436" t="s"/>
      <c r="W31" s="437" t="s"/>
      <c r="X31" s="438" t="s"/>
      <c r="Y31" s="439" t="s"/>
    </row>
    <row customHeight="true" ht="27" outlineLevel="0" r="32">
      <c r="A32" s="440" t="s">
        <v>82</v>
      </c>
      <c r="B32" s="135" t="s">
        <v>83</v>
      </c>
      <c r="C32" s="136" t="s">
        <v>84</v>
      </c>
      <c r="D32" s="137" t="s">
        <v>68</v>
      </c>
      <c r="E32" s="137" t="s">
        <v>85</v>
      </c>
      <c r="F32" s="134" t="s">
        <v>86</v>
      </c>
      <c r="G32" s="134" t="s">
        <v>87</v>
      </c>
      <c r="H32" s="134" t="s">
        <v>88</v>
      </c>
      <c r="I32" s="134" t="s">
        <v>89</v>
      </c>
      <c r="J32" s="134" t="s">
        <v>90</v>
      </c>
      <c r="K32" s="134" t="s">
        <v>91</v>
      </c>
      <c r="L32" s="139" t="s">
        <v>92</v>
      </c>
      <c r="M32" s="441" t="n">
        <v>2</v>
      </c>
      <c r="N32" s="442" t="n">
        <f aca="false" ca="false" dt2D="false" dtr="false" t="normal">M32/M33</f>
        <v>0.05128205128205128</v>
      </c>
      <c r="O32" s="443" t="n">
        <v>5</v>
      </c>
      <c r="P32" s="441" t="n">
        <v>2</v>
      </c>
      <c r="Q32" s="442" t="n">
        <f aca="false" ca="false" dt2D="false" dtr="false" t="normal">P32/P33</f>
        <v>0.13333333333333333</v>
      </c>
      <c r="R32" s="443" t="n">
        <v>5</v>
      </c>
      <c r="S32" s="441" t="n">
        <v>3</v>
      </c>
      <c r="T32" s="444" t="n">
        <f aca="false" ca="false" dt2D="false" dtr="false" t="normal">S32/S33</f>
        <v>0.6</v>
      </c>
      <c r="U32" s="445" t="n">
        <v>5</v>
      </c>
      <c r="V32" s="441" t="n">
        <v>3</v>
      </c>
      <c r="W32" s="442" t="n">
        <f aca="false" ca="false" dt2D="false" dtr="false" t="normal">V32/V33</f>
        <v>1</v>
      </c>
      <c r="X32" s="332" t="n">
        <v>4</v>
      </c>
      <c r="Y32" s="446" t="n">
        <f aca="false" ca="false" dt2D="false" dtr="false" t="normal">(O32+R32+U32+X32)/4</f>
        <v>4.75</v>
      </c>
    </row>
    <row customHeight="true" ht="105.449996948242" outlineLevel="0" r="33">
      <c r="A33" s="447" t="s"/>
      <c r="B33" s="85" t="s">
        <v>28</v>
      </c>
      <c r="C33" s="288" t="s">
        <v>93</v>
      </c>
      <c r="D33" s="448" t="s"/>
      <c r="E33" s="449" t="s"/>
      <c r="F33" s="450" t="s"/>
      <c r="G33" s="451" t="s"/>
      <c r="H33" s="452" t="s"/>
      <c r="I33" s="453" t="s"/>
      <c r="J33" s="454" t="s"/>
      <c r="K33" s="455" t="s"/>
      <c r="L33" s="456" t="s"/>
      <c r="M33" s="457" t="n">
        <v>39</v>
      </c>
      <c r="N33" s="458" t="n"/>
      <c r="O33" s="459" t="n"/>
      <c r="P33" s="457" t="n">
        <v>15</v>
      </c>
      <c r="Q33" s="458" t="n"/>
      <c r="R33" s="459" t="n"/>
      <c r="S33" s="457" t="n">
        <v>5</v>
      </c>
      <c r="T33" s="458" t="n"/>
      <c r="U33" s="460" t="n"/>
      <c r="V33" s="457" t="n">
        <v>3</v>
      </c>
      <c r="W33" s="461" t="n"/>
      <c r="X33" s="462" t="n"/>
      <c r="Y33" s="463" t="s"/>
    </row>
    <row customHeight="true" ht="27" outlineLevel="0" r="34">
      <c r="A34" s="464" t="s"/>
      <c r="B34" s="73" t="s">
        <v>29</v>
      </c>
      <c r="C34" s="288" t="s">
        <v>94</v>
      </c>
      <c r="D34" s="465" t="s"/>
      <c r="E34" s="466" t="s"/>
      <c r="F34" s="467" t="s"/>
      <c r="G34" s="468" t="s"/>
      <c r="H34" s="469" t="s"/>
      <c r="I34" s="470" t="s"/>
      <c r="J34" s="471" t="s"/>
      <c r="K34" s="472" t="s"/>
      <c r="L34" s="473" t="s"/>
      <c r="M34" s="474" t="s"/>
      <c r="N34" s="475" t="s"/>
      <c r="O34" s="476" t="s"/>
      <c r="P34" s="477" t="s"/>
      <c r="Q34" s="478" t="s"/>
      <c r="R34" s="479" t="s"/>
      <c r="S34" s="480" t="s"/>
      <c r="T34" s="481" t="s"/>
      <c r="U34" s="482" t="s"/>
      <c r="V34" s="483" t="s"/>
      <c r="W34" s="484" t="s"/>
      <c r="X34" s="485" t="s"/>
      <c r="Y34" s="486" t="s"/>
    </row>
    <row customFormat="true" customHeight="true" ht="52.5" outlineLevel="0" r="35" s="487">
      <c r="A35" s="488" t="s"/>
      <c r="B35" s="489" t="n"/>
      <c r="C35" s="490" t="s">
        <v>95</v>
      </c>
      <c r="D35" s="491" t="s"/>
      <c r="E35" s="492" t="s"/>
      <c r="F35" s="493" t="s"/>
      <c r="G35" s="494" t="s"/>
      <c r="H35" s="495" t="s"/>
      <c r="I35" s="496" t="s"/>
      <c r="J35" s="497" t="s"/>
      <c r="K35" s="498" t="s"/>
      <c r="L35" s="499" t="s"/>
      <c r="M35" s="500" t="s"/>
      <c r="N35" s="501" t="s"/>
      <c r="O35" s="502" t="s"/>
      <c r="P35" s="503" t="s"/>
      <c r="Q35" s="504" t="s"/>
      <c r="R35" s="505" t="s"/>
      <c r="S35" s="506" t="s"/>
      <c r="T35" s="507" t="s"/>
      <c r="U35" s="508" t="s"/>
      <c r="V35" s="509" t="s"/>
      <c r="W35" s="510" t="s"/>
      <c r="X35" s="511" t="s"/>
      <c r="Y35" s="512" t="s"/>
    </row>
    <row customHeight="true" ht="27" outlineLevel="0" r="36">
      <c r="A36" s="134" t="s">
        <v>96</v>
      </c>
      <c r="B36" s="135" t="s">
        <v>97</v>
      </c>
      <c r="C36" s="136" t="s">
        <v>98</v>
      </c>
      <c r="D36" s="137" t="s">
        <v>33</v>
      </c>
      <c r="E36" s="137" t="s">
        <v>25</v>
      </c>
      <c r="F36" s="134" t="s">
        <v>99</v>
      </c>
      <c r="G36" s="134" t="s">
        <v>100</v>
      </c>
      <c r="H36" s="138" t="s">
        <v>101</v>
      </c>
      <c r="I36" s="138" t="s">
        <v>102</v>
      </c>
      <c r="J36" s="134" t="s">
        <v>40</v>
      </c>
      <c r="K36" s="134" t="n">
        <v>0</v>
      </c>
      <c r="L36" s="139" t="s">
        <v>103</v>
      </c>
      <c r="M36" s="284" t="n">
        <v>4040</v>
      </c>
      <c r="N36" s="285" t="n">
        <f aca="false" ca="false" dt2D="false" dtr="false" t="normal">100*M36/M37</f>
        <v>0.13651520356643673</v>
      </c>
      <c r="O36" s="142" t="n">
        <v>4</v>
      </c>
      <c r="P36" s="284" t="n">
        <v>12261.1</v>
      </c>
      <c r="Q36" s="513" t="n">
        <f aca="false" ca="false" dt2D="false" dtr="false" t="normal">100*P36/P37</f>
        <v>1.7713808957962371</v>
      </c>
      <c r="R36" s="142" t="n">
        <v>4</v>
      </c>
      <c r="S36" s="284" t="n">
        <v>18301.1</v>
      </c>
      <c r="T36" s="285" t="n">
        <f aca="false" ca="false" dt2D="false" dtr="false" t="normal">100*S36/S37</f>
        <v>1.0733481446474318</v>
      </c>
      <c r="U36" s="143" t="n">
        <v>4</v>
      </c>
      <c r="V36" s="514" t="n">
        <v>2000</v>
      </c>
      <c r="W36" s="285" t="n">
        <f aca="false" ca="false" dt2D="false" dtr="false" t="normal">100*V36/V37</f>
        <v>0.9449474557242507</v>
      </c>
      <c r="X36" s="286" t="n">
        <v>4</v>
      </c>
      <c r="Y36" s="83" t="n">
        <f aca="false" ca="false" dt2D="false" dtr="false" t="normal">(O36+R36+U36+X36)/4</f>
        <v>4</v>
      </c>
    </row>
    <row customHeight="true" ht="96.1500015258789" outlineLevel="0" r="37">
      <c r="A37" s="515" t="s"/>
      <c r="B37" s="85" t="s">
        <v>28</v>
      </c>
      <c r="C37" s="136" t="s">
        <v>104</v>
      </c>
      <c r="D37" s="516" t="s"/>
      <c r="E37" s="517" t="s"/>
      <c r="F37" s="518" t="s"/>
      <c r="G37" s="519" t="s"/>
      <c r="H37" s="520" t="s"/>
      <c r="I37" s="521" t="s"/>
      <c r="J37" s="522" t="s"/>
      <c r="K37" s="523" t="s"/>
      <c r="L37" s="524" t="s"/>
      <c r="M37" s="298" t="n">
        <v>2959377.34</v>
      </c>
      <c r="N37" s="299" t="n"/>
      <c r="O37" s="525" t="n"/>
      <c r="P37" s="298" t="n">
        <v>692177.5</v>
      </c>
      <c r="Q37" s="299" t="n"/>
      <c r="R37" s="525" t="n"/>
      <c r="S37" s="298" t="n">
        <v>1705047.9</v>
      </c>
      <c r="T37" s="299" t="n"/>
      <c r="U37" s="526" t="n"/>
      <c r="V37" s="527" t="n">
        <v>211651.98</v>
      </c>
      <c r="W37" s="528" t="n"/>
      <c r="X37" s="529" t="n"/>
      <c r="Y37" s="530" t="s"/>
    </row>
    <row customHeight="true" ht="36.4500007629395" outlineLevel="0" r="38">
      <c r="A38" s="531" t="s"/>
      <c r="B38" s="110" t="s">
        <v>29</v>
      </c>
      <c r="C38" s="211" t="s">
        <v>105</v>
      </c>
      <c r="D38" s="532" t="s"/>
      <c r="E38" s="533" t="s"/>
      <c r="F38" s="534" t="s"/>
      <c r="G38" s="535" t="s"/>
      <c r="H38" s="536" t="s"/>
      <c r="I38" s="537" t="s"/>
      <c r="J38" s="538" t="s"/>
      <c r="K38" s="539" t="s"/>
      <c r="L38" s="540" t="s"/>
      <c r="M38" s="541" t="s"/>
      <c r="N38" s="542" t="s"/>
      <c r="O38" s="543" t="s"/>
      <c r="P38" s="544" t="s"/>
      <c r="Q38" s="545" t="s"/>
      <c r="R38" s="546" t="s"/>
      <c r="S38" s="547" t="s"/>
      <c r="T38" s="548" t="s"/>
      <c r="U38" s="549" t="s"/>
      <c r="V38" s="550" t="s"/>
      <c r="W38" s="551" t="s"/>
      <c r="X38" s="552" t="s"/>
      <c r="Y38" s="553" t="s"/>
    </row>
    <row customHeight="true" ht="61.2000007629395" outlineLevel="0" r="39">
      <c r="A39" s="134" t="s">
        <v>106</v>
      </c>
      <c r="B39" s="135" t="s">
        <v>107</v>
      </c>
      <c r="C39" s="554" t="s">
        <v>108</v>
      </c>
      <c r="D39" s="137" t="s">
        <v>68</v>
      </c>
      <c r="E39" s="137" t="s">
        <v>109</v>
      </c>
      <c r="F39" s="134" t="s">
        <v>110</v>
      </c>
      <c r="G39" s="134" t="n">
        <v>2</v>
      </c>
      <c r="H39" s="134" t="n"/>
      <c r="I39" s="134" t="n">
        <v>1</v>
      </c>
      <c r="J39" s="134" t="n"/>
      <c r="K39" s="134" t="n">
        <v>0</v>
      </c>
      <c r="L39" s="139" t="s">
        <v>111</v>
      </c>
      <c r="M39" s="140" t="n">
        <v>0</v>
      </c>
      <c r="N39" s="142" t="n">
        <v>0</v>
      </c>
      <c r="O39" s="142" t="n">
        <v>5</v>
      </c>
      <c r="P39" s="140" t="n">
        <v>0</v>
      </c>
      <c r="Q39" s="142" t="n">
        <v>0</v>
      </c>
      <c r="R39" s="142" t="n">
        <v>5</v>
      </c>
      <c r="S39" s="140" t="n">
        <v>0</v>
      </c>
      <c r="T39" s="142" t="n">
        <v>0</v>
      </c>
      <c r="U39" s="143" t="n">
        <v>5</v>
      </c>
      <c r="V39" s="555" t="n">
        <v>0</v>
      </c>
      <c r="W39" s="556" t="n">
        <v>0</v>
      </c>
      <c r="X39" s="146" t="n">
        <v>5</v>
      </c>
      <c r="Y39" s="83" t="n">
        <f aca="false" ca="false" dt2D="false" dtr="false" t="normal">(O39+R39+U39+X39)/4</f>
        <v>5</v>
      </c>
    </row>
    <row customHeight="true" ht="19.5" outlineLevel="0" r="40">
      <c r="A40" s="557" t="s"/>
      <c r="B40" s="85" t="s">
        <v>28</v>
      </c>
      <c r="C40" s="558" t="s"/>
      <c r="D40" s="559" t="s"/>
      <c r="E40" s="560" t="s"/>
      <c r="F40" s="561" t="s"/>
      <c r="G40" s="562" t="s"/>
      <c r="H40" s="563" t="s"/>
      <c r="I40" s="564" t="s"/>
      <c r="J40" s="565" t="s"/>
      <c r="K40" s="566" t="s"/>
      <c r="L40" s="567" t="s"/>
      <c r="M40" s="343" t="n"/>
      <c r="N40" s="301" t="n"/>
      <c r="O40" s="300" t="n"/>
      <c r="P40" s="343" t="n"/>
      <c r="Q40" s="301" t="n"/>
      <c r="R40" s="300" t="n"/>
      <c r="S40" s="343" t="n"/>
      <c r="T40" s="301" t="n"/>
      <c r="U40" s="302" t="n"/>
      <c r="V40" s="568" t="n"/>
      <c r="W40" s="303" t="n"/>
      <c r="X40" s="304" t="n"/>
      <c r="Y40" s="569" t="s"/>
    </row>
    <row customHeight="true" ht="13.6499996185303" outlineLevel="0" r="41">
      <c r="A41" s="570" t="s"/>
      <c r="B41" s="110" t="s">
        <v>29</v>
      </c>
      <c r="C41" s="571" t="s"/>
      <c r="D41" s="572" t="s"/>
      <c r="E41" s="573" t="s"/>
      <c r="F41" s="574" t="s"/>
      <c r="G41" s="575" t="s"/>
      <c r="H41" s="576" t="s"/>
      <c r="I41" s="577" t="s"/>
      <c r="J41" s="578" t="s"/>
      <c r="K41" s="579" t="s"/>
      <c r="L41" s="580" t="s"/>
      <c r="M41" s="581" t="s"/>
      <c r="N41" s="582" t="s"/>
      <c r="O41" s="583" t="s"/>
      <c r="P41" s="584" t="s"/>
      <c r="Q41" s="585" t="s"/>
      <c r="R41" s="586" t="s"/>
      <c r="S41" s="587" t="s"/>
      <c r="T41" s="588" t="s"/>
      <c r="U41" s="589" t="s"/>
      <c r="V41" s="590" t="s"/>
      <c r="W41" s="591" t="s"/>
      <c r="X41" s="592" t="s"/>
      <c r="Y41" s="593" t="s"/>
    </row>
    <row customHeight="true" ht="50.8499984741211" outlineLevel="0" r="42">
      <c r="A42" s="134" t="s">
        <v>112</v>
      </c>
      <c r="B42" s="135" t="s">
        <v>113</v>
      </c>
      <c r="C42" s="234" t="s">
        <v>114</v>
      </c>
      <c r="D42" s="137" t="s">
        <v>33</v>
      </c>
      <c r="E42" s="137" t="s">
        <v>115</v>
      </c>
      <c r="F42" s="134" t="s">
        <v>35</v>
      </c>
      <c r="G42" s="134" t="s">
        <v>36</v>
      </c>
      <c r="H42" s="134" t="s">
        <v>116</v>
      </c>
      <c r="I42" s="138" t="s">
        <v>52</v>
      </c>
      <c r="J42" s="138" t="s">
        <v>102</v>
      </c>
      <c r="K42" s="134" t="s">
        <v>117</v>
      </c>
      <c r="L42" s="139" t="s">
        <v>118</v>
      </c>
      <c r="M42" s="284" t="n">
        <v>1834.63</v>
      </c>
      <c r="N42" s="285" t="n">
        <f aca="false" ca="false" dt2D="false" dtr="false" t="normal">(M42-M43)/M42*100</f>
        <v>1.6379324441440608</v>
      </c>
      <c r="O42" s="142" t="n">
        <v>5</v>
      </c>
      <c r="P42" s="594" t="n">
        <v>0</v>
      </c>
      <c r="Q42" s="285" t="n">
        <v>0</v>
      </c>
      <c r="R42" s="142" t="n">
        <v>5</v>
      </c>
      <c r="S42" s="284" t="n">
        <v>0</v>
      </c>
      <c r="T42" s="285" t="n">
        <v>0</v>
      </c>
      <c r="U42" s="143" t="n">
        <v>5</v>
      </c>
      <c r="V42" s="284" t="n">
        <v>6778.4</v>
      </c>
      <c r="W42" s="285" t="n">
        <f aca="false" ca="false" dt2D="false" dtr="false" t="normal">(V42-V43)/V42*100</f>
        <v>5.135872772335643</v>
      </c>
      <c r="X42" s="286" t="n">
        <v>4</v>
      </c>
      <c r="Y42" s="83" t="n">
        <f aca="false" ca="false" dt2D="false" dtr="false" t="normal">(O42+R42+U42+X42)/4</f>
        <v>4.75</v>
      </c>
    </row>
    <row customHeight="true" ht="18" outlineLevel="0" r="43">
      <c r="A43" s="595" t="s"/>
      <c r="B43" s="85" t="s">
        <v>28</v>
      </c>
      <c r="C43" s="596" t="s"/>
      <c r="D43" s="597" t="s"/>
      <c r="E43" s="598" t="s"/>
      <c r="F43" s="599" t="s"/>
      <c r="G43" s="600" t="s"/>
      <c r="H43" s="601" t="s"/>
      <c r="I43" s="602" t="s"/>
      <c r="J43" s="603" t="s"/>
      <c r="K43" s="604" t="s"/>
      <c r="L43" s="605" t="s"/>
      <c r="M43" s="606" t="n">
        <v>1804.58</v>
      </c>
      <c r="N43" s="299" t="n"/>
      <c r="O43" s="525" t="n"/>
      <c r="P43" s="606" t="n">
        <v>0</v>
      </c>
      <c r="Q43" s="299" t="n"/>
      <c r="R43" s="525" t="n"/>
      <c r="S43" s="298" t="n">
        <v>0</v>
      </c>
      <c r="T43" s="299" t="n"/>
      <c r="U43" s="526" t="n"/>
      <c r="V43" s="298" t="n">
        <v>6430.27</v>
      </c>
      <c r="W43" s="528" t="n"/>
      <c r="X43" s="529" t="n"/>
      <c r="Y43" s="607" t="s"/>
    </row>
    <row customHeight="true" ht="26.3999996185303" outlineLevel="0" r="44">
      <c r="A44" s="608" t="s"/>
      <c r="B44" s="110" t="s">
        <v>29</v>
      </c>
      <c r="C44" s="211" t="s">
        <v>119</v>
      </c>
      <c r="D44" s="609" t="s"/>
      <c r="E44" s="610" t="s"/>
      <c r="F44" s="611" t="s"/>
      <c r="G44" s="612" t="s"/>
      <c r="H44" s="613" t="s"/>
      <c r="I44" s="614" t="s"/>
      <c r="J44" s="615" t="s"/>
      <c r="K44" s="616" t="s"/>
      <c r="L44" s="617" t="s"/>
      <c r="M44" s="618" t="s"/>
      <c r="N44" s="619" t="s"/>
      <c r="O44" s="620" t="s"/>
      <c r="P44" s="621" t="s"/>
      <c r="Q44" s="622" t="s"/>
      <c r="R44" s="623" t="s"/>
      <c r="S44" s="624" t="s"/>
      <c r="T44" s="625" t="s"/>
      <c r="U44" s="626" t="s"/>
      <c r="V44" s="627" t="s"/>
      <c r="W44" s="628" t="s"/>
      <c r="X44" s="629" t="s"/>
      <c r="Y44" s="630" t="s"/>
    </row>
    <row customHeight="true" ht="54.75" outlineLevel="0" r="45">
      <c r="A45" s="440" t="s">
        <v>120</v>
      </c>
      <c r="B45" s="135" t="s">
        <v>121</v>
      </c>
      <c r="C45" s="554" t="s">
        <v>122</v>
      </c>
      <c r="D45" s="137" t="s">
        <v>24</v>
      </c>
      <c r="E45" s="137" t="s">
        <v>25</v>
      </c>
      <c r="F45" s="134" t="s">
        <v>26</v>
      </c>
      <c r="G45" s="134" t="n">
        <v>4</v>
      </c>
      <c r="H45" s="134" t="n">
        <v>3</v>
      </c>
      <c r="I45" s="134" t="n">
        <v>2</v>
      </c>
      <c r="J45" s="134" t="n">
        <v>1</v>
      </c>
      <c r="K45" s="134" t="n">
        <v>0</v>
      </c>
      <c r="L45" s="139" t="n"/>
      <c r="M45" s="441" t="n">
        <v>0</v>
      </c>
      <c r="N45" s="443" t="n">
        <v>0</v>
      </c>
      <c r="O45" s="332" t="n">
        <v>5</v>
      </c>
      <c r="P45" s="631" t="n">
        <v>0</v>
      </c>
      <c r="Q45" s="632" t="n">
        <v>0</v>
      </c>
      <c r="R45" s="633" t="n">
        <v>5</v>
      </c>
      <c r="S45" s="140" t="n">
        <v>0</v>
      </c>
      <c r="T45" s="142" t="n">
        <v>0</v>
      </c>
      <c r="U45" s="286" t="n">
        <v>5</v>
      </c>
      <c r="V45" s="634" t="n">
        <v>0</v>
      </c>
      <c r="W45" s="143" t="n">
        <v>0</v>
      </c>
      <c r="X45" s="286" t="n">
        <v>5</v>
      </c>
      <c r="Y45" s="83" t="n">
        <f aca="false" ca="false" dt2D="false" dtr="false" t="normal">(U45+O45+X45+R45)/4</f>
        <v>5</v>
      </c>
    </row>
    <row customHeight="true" ht="22.5" outlineLevel="0" r="46">
      <c r="A46" s="635" t="s"/>
      <c r="B46" s="85" t="s">
        <v>28</v>
      </c>
      <c r="C46" s="636" t="s"/>
      <c r="D46" s="637" t="s"/>
      <c r="E46" s="638" t="s"/>
      <c r="F46" s="639" t="s"/>
      <c r="G46" s="640" t="s"/>
      <c r="H46" s="641" t="s"/>
      <c r="I46" s="642" t="s"/>
      <c r="J46" s="643" t="s"/>
      <c r="K46" s="644" t="s"/>
      <c r="L46" s="645" t="s"/>
      <c r="M46" s="343" t="n"/>
      <c r="N46" s="301" t="n"/>
      <c r="O46" s="300" t="n"/>
      <c r="P46" s="646" t="n"/>
      <c r="Q46" s="301" t="n"/>
      <c r="R46" s="302" t="n"/>
      <c r="S46" s="343" t="n"/>
      <c r="T46" s="301" t="n"/>
      <c r="U46" s="300" t="n"/>
      <c r="V46" s="568" t="n"/>
      <c r="W46" s="303" t="n"/>
      <c r="X46" s="304" t="n"/>
      <c r="Y46" s="647" t="s"/>
    </row>
    <row customHeight="true" ht="25.2000007629395" outlineLevel="0" r="47">
      <c r="A47" s="648" t="s"/>
      <c r="B47" s="110" t="s">
        <v>29</v>
      </c>
      <c r="C47" s="649" t="s"/>
      <c r="D47" s="650" t="s"/>
      <c r="E47" s="651" t="s"/>
      <c r="F47" s="652" t="s"/>
      <c r="G47" s="653" t="s"/>
      <c r="H47" s="654" t="s"/>
      <c r="I47" s="655" t="s"/>
      <c r="J47" s="656" t="s"/>
      <c r="K47" s="657" t="s"/>
      <c r="L47" s="658" t="s"/>
      <c r="M47" s="659" t="s"/>
      <c r="N47" s="660" t="s"/>
      <c r="O47" s="661" t="s"/>
      <c r="P47" s="662" t="s"/>
      <c r="Q47" s="663" t="s"/>
      <c r="R47" s="664" t="s"/>
      <c r="S47" s="665" t="s"/>
      <c r="T47" s="666" t="s"/>
      <c r="U47" s="667" t="s"/>
      <c r="V47" s="668" t="s"/>
      <c r="W47" s="669" t="s"/>
      <c r="X47" s="670" t="s"/>
      <c r="Y47" s="671" t="s"/>
    </row>
    <row customHeight="true" ht="21" outlineLevel="0" r="48">
      <c r="A48" s="672" t="s">
        <v>123</v>
      </c>
      <c r="B48" s="673" t="s">
        <v>124</v>
      </c>
      <c r="C48" s="136" t="s">
        <v>125</v>
      </c>
      <c r="D48" s="674" t="s">
        <v>33</v>
      </c>
      <c r="E48" s="674" t="s">
        <v>126</v>
      </c>
      <c r="F48" s="675" t="s">
        <v>127</v>
      </c>
      <c r="G48" s="676" t="s">
        <v>128</v>
      </c>
      <c r="H48" s="676" t="s">
        <v>129</v>
      </c>
      <c r="I48" s="676" t="s">
        <v>130</v>
      </c>
      <c r="J48" s="676" t="s">
        <v>131</v>
      </c>
      <c r="K48" s="675" t="s">
        <v>132</v>
      </c>
      <c r="L48" s="677" t="s">
        <v>133</v>
      </c>
      <c r="M48" s="284" t="n">
        <v>1897149.61</v>
      </c>
      <c r="N48" s="678" t="n">
        <f aca="false" ca="false" dt2D="false" dtr="false" t="normal">100-M49/M48*100</f>
        <v>0.7293499641285592</v>
      </c>
      <c r="O48" s="142" t="n">
        <v>5</v>
      </c>
      <c r="P48" s="284" t="n">
        <v>52020.9</v>
      </c>
      <c r="Q48" s="678" t="n">
        <f aca="false" ca="false" dt2D="false" dtr="false" t="normal">100-P49/P48*100</f>
        <v>24.87104221572484</v>
      </c>
      <c r="R48" s="142" t="n">
        <v>0</v>
      </c>
      <c r="S48" s="284" t="n">
        <v>1086618.75</v>
      </c>
      <c r="T48" s="285" t="n">
        <f aca="false" ca="false" dt2D="false" dtr="false" t="normal">100-S49/S48*100</f>
        <v>5.613199661794894</v>
      </c>
      <c r="U48" s="286" t="n">
        <v>4</v>
      </c>
      <c r="V48" s="679" t="n">
        <v>191516.87</v>
      </c>
      <c r="W48" s="678" t="n">
        <f aca="false" ca="false" dt2D="false" dtr="false" t="normal">V49/V48*100-100</f>
        <v>3.4391435073056584</v>
      </c>
      <c r="X48" s="286" t="n">
        <v>5</v>
      </c>
      <c r="Y48" s="83" t="n">
        <f aca="false" ca="false" dt2D="false" dtr="false" t="normal">(O48+U48+X48+R48)/4</f>
        <v>3.5</v>
      </c>
    </row>
    <row customHeight="true" ht="18" outlineLevel="0" r="49">
      <c r="A49" s="680" t="s"/>
      <c r="B49" s="681" t="s"/>
      <c r="C49" s="288" t="s">
        <v>134</v>
      </c>
      <c r="D49" s="682" t="s"/>
      <c r="E49" s="683" t="s"/>
      <c r="F49" s="684" t="s"/>
      <c r="G49" s="685" t="s"/>
      <c r="H49" s="686" t="s"/>
      <c r="I49" s="687" t="s"/>
      <c r="J49" s="688" t="s"/>
      <c r="K49" s="689" t="s"/>
      <c r="L49" s="690" t="s"/>
      <c r="M49" s="691" t="n">
        <v>1883312.75</v>
      </c>
      <c r="N49" s="692" t="n"/>
      <c r="O49" s="693" t="n"/>
      <c r="P49" s="691" t="n">
        <v>39082.76</v>
      </c>
      <c r="Q49" s="692" t="n"/>
      <c r="R49" s="693" t="n"/>
      <c r="S49" s="691" t="n">
        <v>1025624.67</v>
      </c>
      <c r="T49" s="692" t="n"/>
      <c r="U49" s="693" t="n"/>
      <c r="V49" s="691" t="n">
        <v>198103.41</v>
      </c>
      <c r="W49" s="694" t="n"/>
      <c r="X49" s="695" t="n"/>
      <c r="Y49" s="696" t="s"/>
    </row>
    <row customHeight="true" ht="18" outlineLevel="0" r="50">
      <c r="A50" s="697" t="s"/>
      <c r="B50" s="698" t="s"/>
      <c r="C50" s="288" t="s">
        <v>135</v>
      </c>
      <c r="D50" s="699" t="s"/>
      <c r="E50" s="700" t="s"/>
      <c r="F50" s="701" t="s"/>
      <c r="G50" s="702" t="s"/>
      <c r="H50" s="703" t="s"/>
      <c r="I50" s="704" t="s"/>
      <c r="J50" s="705" t="s"/>
      <c r="K50" s="706" t="s"/>
      <c r="L50" s="707" t="s"/>
      <c r="M50" s="708" t="s"/>
      <c r="N50" s="709" t="s"/>
      <c r="O50" s="710" t="s"/>
      <c r="P50" s="711" t="s"/>
      <c r="Q50" s="712" t="s"/>
      <c r="R50" s="713" t="s"/>
      <c r="S50" s="714" t="s"/>
      <c r="T50" s="715" t="s"/>
      <c r="U50" s="716" t="s"/>
      <c r="V50" s="717" t="s"/>
      <c r="W50" s="718" t="s"/>
      <c r="X50" s="719" t="s"/>
      <c r="Y50" s="720" t="s"/>
    </row>
    <row customHeight="true" ht="17.25" outlineLevel="0" r="51">
      <c r="A51" s="721" t="s"/>
      <c r="B51" s="85" t="s">
        <v>28</v>
      </c>
      <c r="C51" s="288" t="s">
        <v>136</v>
      </c>
      <c r="D51" s="722" t="s"/>
      <c r="E51" s="723" t="s"/>
      <c r="F51" s="724" t="s"/>
      <c r="G51" s="725" t="s"/>
      <c r="H51" s="726" t="s"/>
      <c r="I51" s="727" t="s"/>
      <c r="J51" s="728" t="s"/>
      <c r="K51" s="729" t="s"/>
      <c r="L51" s="730" t="s"/>
      <c r="M51" s="731" t="s"/>
      <c r="N51" s="732" t="s"/>
      <c r="O51" s="733" t="s"/>
      <c r="P51" s="734" t="s"/>
      <c r="Q51" s="735" t="s"/>
      <c r="R51" s="736" t="s"/>
      <c r="S51" s="737" t="s"/>
      <c r="T51" s="738" t="s"/>
      <c r="U51" s="739" t="s"/>
      <c r="V51" s="740" t="s"/>
      <c r="W51" s="741" t="s"/>
      <c r="X51" s="742" t="s"/>
      <c r="Y51" s="743" t="s"/>
    </row>
    <row customHeight="true" ht="29.8500003814697" outlineLevel="0" r="52">
      <c r="A52" s="744" t="s"/>
      <c r="B52" s="745" t="s">
        <v>29</v>
      </c>
      <c r="C52" s="288" t="s">
        <v>137</v>
      </c>
      <c r="D52" s="746" t="s"/>
      <c r="E52" s="747" t="s"/>
      <c r="F52" s="748" t="s"/>
      <c r="G52" s="749" t="s"/>
      <c r="H52" s="750" t="s"/>
      <c r="I52" s="751" t="s"/>
      <c r="J52" s="752" t="s"/>
      <c r="K52" s="753" t="s"/>
      <c r="L52" s="754" t="s"/>
      <c r="M52" s="755" t="s"/>
      <c r="N52" s="756" t="s"/>
      <c r="O52" s="757" t="s"/>
      <c r="P52" s="758" t="s"/>
      <c r="Q52" s="759" t="s"/>
      <c r="R52" s="760" t="s"/>
      <c r="S52" s="761" t="s"/>
      <c r="T52" s="762" t="s"/>
      <c r="U52" s="763" t="s"/>
      <c r="V52" s="764" t="s"/>
      <c r="W52" s="765" t="s"/>
      <c r="X52" s="766" t="s"/>
      <c r="Y52" s="767" t="s"/>
    </row>
    <row customHeight="true" ht="35.4000015258789" outlineLevel="0" r="53">
      <c r="A53" s="768" t="s"/>
      <c r="B53" s="769" t="s"/>
      <c r="C53" s="288" t="s">
        <v>138</v>
      </c>
      <c r="D53" s="770" t="s"/>
      <c r="E53" s="771" t="s"/>
      <c r="F53" s="772" t="s"/>
      <c r="G53" s="773" t="s"/>
      <c r="H53" s="774" t="s"/>
      <c r="I53" s="775" t="s"/>
      <c r="J53" s="776" t="s"/>
      <c r="K53" s="777" t="s"/>
      <c r="L53" s="778" t="s"/>
      <c r="M53" s="779" t="s"/>
      <c r="N53" s="780" t="s"/>
      <c r="O53" s="781" t="s"/>
      <c r="P53" s="782" t="s"/>
      <c r="Q53" s="783" t="s"/>
      <c r="R53" s="784" t="s"/>
      <c r="S53" s="785" t="s"/>
      <c r="T53" s="786" t="s"/>
      <c r="U53" s="787" t="s"/>
      <c r="V53" s="788" t="s"/>
      <c r="W53" s="789" t="s"/>
      <c r="X53" s="790" t="s"/>
      <c r="Y53" s="791" t="s"/>
    </row>
    <row customHeight="true" ht="24.75" outlineLevel="0" r="54">
      <c r="A54" s="792" t="s">
        <v>139</v>
      </c>
      <c r="B54" s="793" t="s"/>
      <c r="C54" s="794" t="s"/>
      <c r="D54" s="795" t="s"/>
      <c r="E54" s="796" t="s"/>
      <c r="F54" s="797" t="s"/>
      <c r="G54" s="798" t="s"/>
      <c r="H54" s="799" t="s"/>
      <c r="I54" s="800" t="s"/>
      <c r="J54" s="801" t="s"/>
      <c r="K54" s="802" t="s"/>
      <c r="L54" s="803" t="n"/>
      <c r="M54" s="804" t="n"/>
      <c r="N54" s="805" t="n"/>
      <c r="O54" s="806" t="n">
        <f aca="false" ca="false" dt2D="false" dtr="false" t="normal">5*11</f>
        <v>55</v>
      </c>
      <c r="P54" s="807" t="n"/>
      <c r="Q54" s="805" t="n"/>
      <c r="R54" s="808" t="n">
        <f aca="false" ca="false" dt2D="false" dtr="false" t="normal">5*11</f>
        <v>55</v>
      </c>
      <c r="S54" s="809" t="n"/>
      <c r="T54" s="805" t="n"/>
      <c r="U54" s="808" t="n">
        <f aca="false" ca="false" dt2D="false" dtr="false" t="normal">5*11</f>
        <v>55</v>
      </c>
      <c r="V54" s="810" t="n"/>
      <c r="W54" s="811" t="n"/>
      <c r="X54" s="808" t="n">
        <f aca="false" ca="false" dt2D="false" dtr="false" t="normal">5*11</f>
        <v>55</v>
      </c>
      <c r="Y54" s="812" t="n"/>
    </row>
    <row customHeight="true" ht="24.75" outlineLevel="0" r="55">
      <c r="A55" s="813" t="s">
        <v>140</v>
      </c>
      <c r="B55" s="814" t="s"/>
      <c r="C55" s="815" t="s"/>
      <c r="D55" s="816" t="s"/>
      <c r="E55" s="817" t="s"/>
      <c r="F55" s="818" t="s"/>
      <c r="G55" s="819" t="s"/>
      <c r="H55" s="820" t="s"/>
      <c r="I55" s="821" t="s"/>
      <c r="J55" s="822" t="s"/>
      <c r="K55" s="823" t="s"/>
      <c r="L55" s="824" t="n"/>
      <c r="M55" s="825" t="n"/>
      <c r="N55" s="826" t="n"/>
      <c r="O55" s="827" t="n">
        <f aca="false" ca="false" dt2D="false" dtr="false" t="normal">O12+O15+O20+O23+O26+O32+O36+O39+O42+O45+O48</f>
        <v>54</v>
      </c>
      <c r="P55" s="828" t="n"/>
      <c r="Q55" s="826" t="n"/>
      <c r="R55" s="829" t="n">
        <f aca="false" ca="false" dt2D="false" dtr="false" t="normal">R12+R15+R20+R23+R26+R32+R36+R39+R42+R45+R48</f>
        <v>49</v>
      </c>
      <c r="S55" s="828" t="n"/>
      <c r="T55" s="826" t="n"/>
      <c r="U55" s="829" t="n">
        <f aca="false" ca="false" dt2D="false" dtr="false" t="normal">U12+U15+U20+U23+U26+U32+U36+U39+U42+U45+U48</f>
        <v>48</v>
      </c>
      <c r="V55" s="830" t="n"/>
      <c r="W55" s="827" t="n"/>
      <c r="X55" s="829" t="n">
        <f aca="false" ca="false" dt2D="false" dtr="false" t="normal">X12+X15+X20+X23+X26+X32+X36+X39+X42+X45+X48</f>
        <v>52</v>
      </c>
      <c r="Y55" s="831" t="n"/>
    </row>
    <row customHeight="true" ht="22.5" outlineLevel="0" r="56">
      <c r="A56" s="832" t="s">
        <v>141</v>
      </c>
      <c r="B56" s="833" t="s"/>
      <c r="C56" s="834" t="s"/>
      <c r="D56" s="835" t="s"/>
      <c r="E56" s="836" t="s"/>
      <c r="F56" s="837" t="s"/>
      <c r="G56" s="838" t="s"/>
      <c r="H56" s="839" t="s"/>
      <c r="I56" s="840" t="s"/>
      <c r="J56" s="841" t="s"/>
      <c r="K56" s="842" t="s"/>
      <c r="L56" s="843" t="s"/>
      <c r="M56" s="844" t="s"/>
      <c r="N56" s="845" t="s"/>
      <c r="O56" s="846" t="s"/>
      <c r="P56" s="847" t="s"/>
      <c r="Q56" s="848" t="s"/>
      <c r="R56" s="849" t="s"/>
      <c r="S56" s="850" t="s"/>
      <c r="T56" s="851" t="s"/>
      <c r="U56" s="852" t="s"/>
      <c r="V56" s="853" t="s"/>
      <c r="W56" s="854" t="s"/>
      <c r="X56" s="855" t="s"/>
      <c r="Y56" s="856" t="s"/>
    </row>
    <row customHeight="true" ht="79.6500015258789" outlineLevel="0" r="57">
      <c r="A57" s="72" t="s">
        <v>142</v>
      </c>
      <c r="B57" s="73" t="s">
        <v>143</v>
      </c>
      <c r="C57" s="74" t="s">
        <v>144</v>
      </c>
      <c r="D57" s="75" t="s">
        <v>33</v>
      </c>
      <c r="E57" s="75" t="s">
        <v>145</v>
      </c>
      <c r="F57" s="72" t="s">
        <v>146</v>
      </c>
      <c r="G57" s="857" t="s">
        <v>147</v>
      </c>
      <c r="H57" s="72" t="s">
        <v>148</v>
      </c>
      <c r="I57" s="72" t="s">
        <v>149</v>
      </c>
      <c r="J57" s="72" t="s">
        <v>150</v>
      </c>
      <c r="K57" s="72" t="s">
        <v>151</v>
      </c>
      <c r="L57" s="76" t="s">
        <v>152</v>
      </c>
      <c r="M57" s="858" t="n">
        <v>2935046.46</v>
      </c>
      <c r="N57" s="859" t="n">
        <f aca="false" ca="false" dt2D="false" dtr="false" t="normal">M57/M58*100</f>
        <v>99.48269512353208</v>
      </c>
      <c r="O57" s="632" t="n">
        <v>5</v>
      </c>
      <c r="P57" s="858" t="n">
        <v>674769.2</v>
      </c>
      <c r="Q57" s="859" t="n">
        <f aca="false" ca="false" dt2D="false" dtr="false" t="normal">P57/P58*100</f>
        <v>99.72537322609163</v>
      </c>
      <c r="R57" s="632" t="n">
        <v>5</v>
      </c>
      <c r="S57" s="858" t="n">
        <v>1497454.6</v>
      </c>
      <c r="T57" s="859" t="n">
        <f aca="false" ca="false" dt2D="false" dtr="false" t="normal">S57/S58*100</f>
        <v>97.77478092888009</v>
      </c>
      <c r="U57" s="860" t="n">
        <v>5</v>
      </c>
      <c r="V57" s="861" t="n">
        <v>192602.7</v>
      </c>
      <c r="W57" s="862" t="n">
        <f aca="false" ca="false" dt2D="false" dtr="false" t="normal">V57/V58*100</f>
        <v>96.12683653461325</v>
      </c>
      <c r="X57" s="286" t="n">
        <v>5</v>
      </c>
      <c r="Y57" s="83" t="n">
        <f aca="false" ca="false" dt2D="false" dtr="false" t="normal">(O57+R57+U57+X57)/4</f>
        <v>5</v>
      </c>
    </row>
    <row customHeight="true" ht="18.75" outlineLevel="0" r="58">
      <c r="A58" s="863" t="s"/>
      <c r="B58" s="85" t="s">
        <v>28</v>
      </c>
      <c r="C58" s="864" t="s"/>
      <c r="D58" s="865" t="s"/>
      <c r="E58" s="866" t="s"/>
      <c r="F58" s="867" t="s"/>
      <c r="G58" s="868" t="s"/>
      <c r="H58" s="869" t="s"/>
      <c r="I58" s="870" t="s"/>
      <c r="J58" s="871" t="s"/>
      <c r="K58" s="872" t="s"/>
      <c r="L58" s="873" t="s"/>
      <c r="M58" s="298" t="n">
        <v>2950308.55</v>
      </c>
      <c r="N58" s="299" t="n"/>
      <c r="O58" s="525" t="n"/>
      <c r="P58" s="298" t="n">
        <v>676627.4</v>
      </c>
      <c r="Q58" s="299" t="n"/>
      <c r="R58" s="525" t="n"/>
      <c r="S58" s="298" t="n">
        <v>1531534.6</v>
      </c>
      <c r="T58" s="299" t="n"/>
      <c r="U58" s="525" t="n"/>
      <c r="V58" s="874" t="n">
        <v>200363.09</v>
      </c>
      <c r="W58" s="875" t="n"/>
      <c r="X58" s="876" t="n"/>
      <c r="Y58" s="877" t="s"/>
    </row>
    <row customHeight="true" ht="19.5" outlineLevel="0" r="59">
      <c r="A59" s="878" t="s"/>
      <c r="B59" s="110" t="s">
        <v>29</v>
      </c>
      <c r="C59" s="879" t="s"/>
      <c r="D59" s="880" t="s"/>
      <c r="E59" s="881" t="s"/>
      <c r="F59" s="882" t="s"/>
      <c r="G59" s="883" t="s"/>
      <c r="H59" s="884" t="s"/>
      <c r="I59" s="885" t="s"/>
      <c r="J59" s="886" t="s"/>
      <c r="K59" s="887" t="s"/>
      <c r="L59" s="888" t="s"/>
      <c r="M59" s="889" t="s"/>
      <c r="N59" s="890" t="s"/>
      <c r="O59" s="891" t="s"/>
      <c r="P59" s="892" t="s"/>
      <c r="Q59" s="893" t="s"/>
      <c r="R59" s="894" t="s"/>
      <c r="S59" s="895" t="s"/>
      <c r="T59" s="896" t="s"/>
      <c r="U59" s="897" t="s"/>
      <c r="V59" s="898" t="s"/>
      <c r="W59" s="899" t="s"/>
      <c r="X59" s="900" t="s"/>
      <c r="Y59" s="901" t="s"/>
    </row>
    <row customHeight="true" ht="107.400001525879" outlineLevel="0" r="60">
      <c r="A60" s="134" t="s">
        <v>153</v>
      </c>
      <c r="B60" s="135" t="s">
        <v>154</v>
      </c>
      <c r="C60" s="234" t="s">
        <v>155</v>
      </c>
      <c r="D60" s="137" t="s">
        <v>33</v>
      </c>
      <c r="E60" s="137" t="s">
        <v>156</v>
      </c>
      <c r="F60" s="134" t="s">
        <v>146</v>
      </c>
      <c r="G60" s="134" t="n">
        <v>10</v>
      </c>
      <c r="H60" s="857" t="s">
        <v>52</v>
      </c>
      <c r="I60" s="134" t="s">
        <v>157</v>
      </c>
      <c r="J60" s="134" t="s">
        <v>158</v>
      </c>
      <c r="K60" s="134" t="s">
        <v>159</v>
      </c>
      <c r="L60" s="139" t="s">
        <v>160</v>
      </c>
      <c r="M60" s="284" t="n">
        <v>2479768.5</v>
      </c>
      <c r="N60" s="285" t="n">
        <f aca="false" ca="false" dt2D="false" dtr="false" t="normal">M60/M61*100</f>
        <v>96.52962293838922</v>
      </c>
      <c r="O60" s="142" t="n">
        <v>5</v>
      </c>
      <c r="P60" s="284" t="n">
        <v>570887.7</v>
      </c>
      <c r="Q60" s="285" t="n">
        <f aca="false" ca="false" dt2D="false" dtr="false" t="normal">P60/P61*100</f>
        <v>96.80653638793449</v>
      </c>
      <c r="R60" s="142" t="n">
        <v>5</v>
      </c>
      <c r="S60" s="284" t="n">
        <v>93001.8</v>
      </c>
      <c r="T60" s="285" t="n">
        <f aca="false" ca="false" dt2D="false" dtr="false" t="normal">S60/S61*100</f>
        <v>98.34680112070885</v>
      </c>
      <c r="U60" s="143" t="n">
        <v>5</v>
      </c>
      <c r="V60" s="140" t="s">
        <v>161</v>
      </c>
      <c r="W60" s="142" t="s">
        <v>161</v>
      </c>
      <c r="X60" s="286" t="s">
        <v>161</v>
      </c>
      <c r="Y60" s="83" t="n">
        <f aca="false" ca="false" dt2D="false" dtr="false" t="normal">(O60+R60+U60)/3</f>
        <v>5</v>
      </c>
    </row>
    <row customHeight="true" ht="18.75" outlineLevel="0" r="61">
      <c r="A61" s="902" t="s"/>
      <c r="B61" s="85" t="s">
        <v>28</v>
      </c>
      <c r="C61" s="903" t="s"/>
      <c r="D61" s="904" t="s"/>
      <c r="E61" s="905" t="s"/>
      <c r="F61" s="906" t="s"/>
      <c r="G61" s="907" t="s"/>
      <c r="H61" s="908" t="s"/>
      <c r="I61" s="909" t="s"/>
      <c r="J61" s="910" t="s"/>
      <c r="K61" s="911" t="s"/>
      <c r="L61" s="912" t="s"/>
      <c r="M61" s="298" t="n">
        <v>2568919.7</v>
      </c>
      <c r="N61" s="299" t="n"/>
      <c r="O61" s="525" t="n"/>
      <c r="P61" s="298" t="n">
        <v>589720.2</v>
      </c>
      <c r="Q61" s="299" t="n"/>
      <c r="R61" s="525" t="n"/>
      <c r="S61" s="298" t="n">
        <v>94565.15</v>
      </c>
      <c r="T61" s="299" t="n"/>
      <c r="U61" s="526" t="n"/>
      <c r="V61" s="913" t="n"/>
      <c r="W61" s="528" t="n"/>
      <c r="X61" s="529" t="n"/>
      <c r="Y61" s="914" t="s"/>
    </row>
    <row customHeight="true" ht="40.6500015258789" outlineLevel="0" r="62">
      <c r="A62" s="915" t="s"/>
      <c r="B62" s="110" t="s">
        <v>29</v>
      </c>
      <c r="C62" s="211" t="s">
        <v>162</v>
      </c>
      <c r="D62" s="916" t="s"/>
      <c r="E62" s="917" t="s"/>
      <c r="F62" s="918" t="s"/>
      <c r="G62" s="919" t="s"/>
      <c r="H62" s="920" t="s"/>
      <c r="I62" s="921" t="s"/>
      <c r="J62" s="922" t="s"/>
      <c r="K62" s="923" t="s"/>
      <c r="L62" s="924" t="s"/>
      <c r="M62" s="925" t="s"/>
      <c r="N62" s="926" t="s"/>
      <c r="O62" s="927" t="s"/>
      <c r="P62" s="928" t="s"/>
      <c r="Q62" s="929" t="s"/>
      <c r="R62" s="930" t="s"/>
      <c r="S62" s="931" t="s"/>
      <c r="T62" s="932" t="s"/>
      <c r="U62" s="933" t="s"/>
      <c r="V62" s="934" t="s"/>
      <c r="W62" s="935" t="s"/>
      <c r="X62" s="936" t="s"/>
      <c r="Y62" s="937" t="s"/>
    </row>
    <row customHeight="true" ht="94.3499984741211" outlineLevel="0" r="63">
      <c r="A63" s="134" t="s">
        <v>163</v>
      </c>
      <c r="B63" s="135" t="s">
        <v>164</v>
      </c>
      <c r="C63" s="234" t="s">
        <v>165</v>
      </c>
      <c r="D63" s="137" t="s">
        <v>33</v>
      </c>
      <c r="E63" s="137" t="s">
        <v>166</v>
      </c>
      <c r="F63" s="134" t="s">
        <v>167</v>
      </c>
      <c r="G63" s="134" t="s">
        <v>168</v>
      </c>
      <c r="H63" s="134" t="s">
        <v>169</v>
      </c>
      <c r="I63" s="134" t="s">
        <v>170</v>
      </c>
      <c r="J63" s="134" t="s">
        <v>171</v>
      </c>
      <c r="K63" s="134" t="s">
        <v>172</v>
      </c>
      <c r="L63" s="139" t="s">
        <v>173</v>
      </c>
      <c r="M63" s="284" t="n">
        <f aca="false" ca="false" dt2D="false" dtr="false" t="normal">M60</f>
        <v>2479768.5</v>
      </c>
      <c r="N63" s="285" t="n">
        <f aca="false" ca="false" dt2D="false" dtr="false" t="normal">M63/M64*100</f>
        <v>96.52962293838922</v>
      </c>
      <c r="O63" s="142" t="n">
        <v>5</v>
      </c>
      <c r="P63" s="594" t="n">
        <f aca="false" ca="false" dt2D="false" dtr="false" t="normal">P60</f>
        <v>570887.7</v>
      </c>
      <c r="Q63" s="938" t="n">
        <f aca="false" ca="false" dt2D="false" dtr="false" t="normal">P63/P64*100</f>
        <v>96.80653638793449</v>
      </c>
      <c r="R63" s="443" t="n">
        <v>5</v>
      </c>
      <c r="S63" s="284" t="n">
        <f aca="false" ca="false" dt2D="false" dtr="false" t="normal">S60</f>
        <v>93001.8</v>
      </c>
      <c r="T63" s="285" t="n">
        <f aca="false" ca="false" dt2D="false" dtr="false" t="normal">S63/S64*100</f>
        <v>98.34680112070885</v>
      </c>
      <c r="U63" s="286" t="n">
        <v>5</v>
      </c>
      <c r="V63" s="140" t="s">
        <v>161</v>
      </c>
      <c r="W63" s="142" t="s">
        <v>161</v>
      </c>
      <c r="X63" s="286" t="s">
        <v>161</v>
      </c>
      <c r="Y63" s="83" t="n">
        <f aca="false" ca="false" dt2D="false" dtr="false" t="normal">(O63+R63+U63)/3</f>
        <v>5</v>
      </c>
    </row>
    <row customHeight="true" ht="26.8500003814697" outlineLevel="0" r="64">
      <c r="A64" s="939" t="s"/>
      <c r="B64" s="85" t="s">
        <v>28</v>
      </c>
      <c r="C64" s="940" t="s">
        <v>174</v>
      </c>
      <c r="D64" s="941" t="s"/>
      <c r="E64" s="942" t="s"/>
      <c r="F64" s="943" t="s"/>
      <c r="G64" s="944" t="s"/>
      <c r="H64" s="945" t="s"/>
      <c r="I64" s="946" t="s"/>
      <c r="J64" s="947" t="s"/>
      <c r="K64" s="948" t="s"/>
      <c r="L64" s="949" t="s"/>
      <c r="M64" s="298" t="n">
        <f aca="false" ca="false" dt2D="false" dtr="false" t="normal">M61</f>
        <v>2568919.7</v>
      </c>
      <c r="N64" s="299" t="n"/>
      <c r="O64" s="525" t="n"/>
      <c r="P64" s="298" t="n">
        <v>589720.2</v>
      </c>
      <c r="Q64" s="299" t="n"/>
      <c r="R64" s="525" t="n"/>
      <c r="S64" s="298" t="n">
        <f aca="false" ca="false" dt2D="false" dtr="false" t="normal">S61</f>
        <v>94565.15</v>
      </c>
      <c r="T64" s="301" t="n"/>
      <c r="U64" s="300" t="n"/>
      <c r="V64" s="913" t="n"/>
      <c r="W64" s="303" t="n"/>
      <c r="X64" s="304" t="n"/>
      <c r="Y64" s="950" t="s"/>
    </row>
    <row customHeight="true" ht="42.9000015258789" outlineLevel="0" r="65">
      <c r="A65" s="951" t="s"/>
      <c r="B65" s="110" t="s">
        <v>29</v>
      </c>
      <c r="C65" s="952" t="s"/>
      <c r="D65" s="953" t="s"/>
      <c r="E65" s="954" t="s"/>
      <c r="F65" s="955" t="s"/>
      <c r="G65" s="956" t="s"/>
      <c r="H65" s="957" t="s"/>
      <c r="I65" s="958" t="s"/>
      <c r="J65" s="959" t="s"/>
      <c r="K65" s="960" t="s"/>
      <c r="L65" s="961" t="s"/>
      <c r="M65" s="962" t="s"/>
      <c r="N65" s="963" t="s"/>
      <c r="O65" s="964" t="s"/>
      <c r="P65" s="965" t="s"/>
      <c r="Q65" s="966" t="s"/>
      <c r="R65" s="967" t="s"/>
      <c r="S65" s="968" t="s"/>
      <c r="T65" s="969" t="s"/>
      <c r="U65" s="970" t="s"/>
      <c r="V65" s="971" t="s"/>
      <c r="W65" s="972" t="s"/>
      <c r="X65" s="973" t="s"/>
      <c r="Y65" s="974" t="s"/>
    </row>
    <row customHeight="true" ht="41.8499984741211" outlineLevel="0" r="66">
      <c r="A66" s="134" t="s">
        <v>175</v>
      </c>
      <c r="B66" s="135" t="s">
        <v>176</v>
      </c>
      <c r="C66" s="554" t="s">
        <v>177</v>
      </c>
      <c r="D66" s="137" t="n"/>
      <c r="E66" s="137" t="s">
        <v>178</v>
      </c>
      <c r="F66" s="134" t="s">
        <v>179</v>
      </c>
      <c r="G66" s="134" t="n"/>
      <c r="H66" s="134" t="n"/>
      <c r="I66" s="134" t="n"/>
      <c r="J66" s="134" t="n"/>
      <c r="K66" s="134" t="s">
        <v>180</v>
      </c>
      <c r="L66" s="975" t="n"/>
      <c r="M66" s="140" t="s">
        <v>181</v>
      </c>
      <c r="N66" s="142" t="s">
        <v>181</v>
      </c>
      <c r="O66" s="142" t="n">
        <v>5</v>
      </c>
      <c r="P66" s="140" t="s">
        <v>181</v>
      </c>
      <c r="Q66" s="142" t="s">
        <v>181</v>
      </c>
      <c r="R66" s="142" t="n">
        <v>5</v>
      </c>
      <c r="S66" s="140" t="s">
        <v>182</v>
      </c>
      <c r="T66" s="142" t="s">
        <v>182</v>
      </c>
      <c r="U66" s="143" t="n">
        <v>0</v>
      </c>
      <c r="V66" s="140" t="s">
        <v>181</v>
      </c>
      <c r="W66" s="142" t="s">
        <v>181</v>
      </c>
      <c r="X66" s="286" t="n">
        <v>5</v>
      </c>
      <c r="Y66" s="83" t="n">
        <f aca="false" ca="false" dt2D="false" dtr="false" t="normal">(O66+R66+U66+X66)/4</f>
        <v>3.75</v>
      </c>
    </row>
    <row customHeight="true" ht="18" outlineLevel="0" r="67">
      <c r="A67" s="976" t="s"/>
      <c r="B67" s="85" t="s">
        <v>28</v>
      </c>
      <c r="C67" s="977" t="s"/>
      <c r="D67" s="978" t="s"/>
      <c r="E67" s="979" t="s"/>
      <c r="F67" s="980" t="s"/>
      <c r="G67" s="981" t="s"/>
      <c r="H67" s="982" t="s"/>
      <c r="I67" s="983" t="s"/>
      <c r="J67" s="984" t="s"/>
      <c r="K67" s="985" t="s"/>
      <c r="L67" s="986" t="s"/>
      <c r="M67" s="343" t="n"/>
      <c r="N67" s="301" t="n"/>
      <c r="O67" s="300" t="n"/>
      <c r="P67" s="343" t="n"/>
      <c r="Q67" s="301" t="n"/>
      <c r="R67" s="300" t="n"/>
      <c r="S67" s="343" t="n"/>
      <c r="T67" s="301" t="n"/>
      <c r="U67" s="302" t="n"/>
      <c r="V67" s="568" t="n"/>
      <c r="W67" s="303" t="n"/>
      <c r="X67" s="304" t="n"/>
      <c r="Y67" s="987" t="s"/>
    </row>
    <row customHeight="true" ht="22.5" outlineLevel="0" r="68">
      <c r="A68" s="988" t="s"/>
      <c r="B68" s="110" t="s">
        <v>29</v>
      </c>
      <c r="C68" s="989" t="s"/>
      <c r="D68" s="990" t="s"/>
      <c r="E68" s="991" t="s"/>
      <c r="F68" s="992" t="s"/>
      <c r="G68" s="993" t="s"/>
      <c r="H68" s="994" t="s"/>
      <c r="I68" s="995" t="s"/>
      <c r="J68" s="996" t="s"/>
      <c r="K68" s="997" t="s"/>
      <c r="L68" s="998" t="s"/>
      <c r="M68" s="999" t="s"/>
      <c r="N68" s="1000" t="s"/>
      <c r="O68" s="1001" t="s"/>
      <c r="P68" s="1002" t="s"/>
      <c r="Q68" s="1003" t="s"/>
      <c r="R68" s="1004" t="s"/>
      <c r="S68" s="1005" t="s"/>
      <c r="T68" s="1006" t="s"/>
      <c r="U68" s="1007" t="s"/>
      <c r="V68" s="1008" t="s"/>
      <c r="W68" s="1009" t="s"/>
      <c r="X68" s="1010" t="s"/>
      <c r="Y68" s="1011" t="s"/>
    </row>
    <row customHeight="true" ht="37.3499984741211" outlineLevel="0" r="69">
      <c r="A69" s="134" t="s">
        <v>183</v>
      </c>
      <c r="B69" s="135" t="s">
        <v>184</v>
      </c>
      <c r="C69" s="136" t="s">
        <v>185</v>
      </c>
      <c r="D69" s="137" t="s">
        <v>33</v>
      </c>
      <c r="E69" s="137" t="s">
        <v>186</v>
      </c>
      <c r="F69" s="134" t="s">
        <v>187</v>
      </c>
      <c r="G69" s="134" t="s">
        <v>169</v>
      </c>
      <c r="H69" s="134" t="s">
        <v>170</v>
      </c>
      <c r="I69" s="134" t="s">
        <v>171</v>
      </c>
      <c r="J69" s="134" t="s">
        <v>172</v>
      </c>
      <c r="K69" s="134" t="n">
        <v>100</v>
      </c>
      <c r="L69" s="139" t="n"/>
      <c r="M69" s="140" t="n">
        <v>8</v>
      </c>
      <c r="N69" s="285" t="n">
        <f aca="false" ca="false" dt2D="false" dtr="false" t="normal">M69/M70*100</f>
        <v>100</v>
      </c>
      <c r="O69" s="142" t="n">
        <v>5</v>
      </c>
      <c r="P69" s="140" t="n">
        <v>6</v>
      </c>
      <c r="Q69" s="142" t="n">
        <f aca="false" ca="false" dt2D="false" dtr="false" t="normal">P69/P70*100</f>
        <v>100</v>
      </c>
      <c r="R69" s="142" t="n">
        <v>5</v>
      </c>
      <c r="S69" s="140" t="n">
        <v>0</v>
      </c>
      <c r="T69" s="142" t="n">
        <v>0</v>
      </c>
      <c r="U69" s="286" t="n">
        <v>0</v>
      </c>
      <c r="V69" s="634" t="n">
        <v>5</v>
      </c>
      <c r="W69" s="143" t="n">
        <f aca="false" ca="false" dt2D="false" dtr="false" t="normal">V69/V70*100</f>
        <v>100</v>
      </c>
      <c r="X69" s="286" t="n">
        <v>5</v>
      </c>
      <c r="Y69" s="83" t="n">
        <f aca="false" ca="false" dt2D="false" dtr="false" t="normal">(O69+R69+U69+X69)/4</f>
        <v>3.75</v>
      </c>
    </row>
    <row customHeight="true" ht="60" outlineLevel="0" r="70">
      <c r="A70" s="1012" t="s"/>
      <c r="B70" s="85" t="s">
        <v>28</v>
      </c>
      <c r="C70" s="136" t="s">
        <v>188</v>
      </c>
      <c r="D70" s="1013" t="s"/>
      <c r="E70" s="1014" t="s"/>
      <c r="F70" s="1015" t="s"/>
      <c r="G70" s="1016" t="s"/>
      <c r="H70" s="1017" t="s"/>
      <c r="I70" s="1018" t="s"/>
      <c r="J70" s="1019" t="s"/>
      <c r="K70" s="1020" t="s"/>
      <c r="L70" s="1021" t="s"/>
      <c r="M70" s="157" t="n">
        <v>8</v>
      </c>
      <c r="N70" s="158" t="n"/>
      <c r="O70" s="159" t="n"/>
      <c r="P70" s="157" t="n">
        <v>6</v>
      </c>
      <c r="Q70" s="158" t="n"/>
      <c r="R70" s="159" t="n"/>
      <c r="S70" s="157" t="n">
        <v>0</v>
      </c>
      <c r="T70" s="158" t="n"/>
      <c r="U70" s="159" t="n"/>
      <c r="V70" s="157" t="n">
        <v>5</v>
      </c>
      <c r="W70" s="158" t="n"/>
      <c r="X70" s="304" t="n"/>
      <c r="Y70" s="1022" t="s"/>
    </row>
    <row customHeight="true" ht="70.6500015258789" outlineLevel="0" r="71">
      <c r="A71" s="1023" t="s"/>
      <c r="B71" s="110" t="s">
        <v>29</v>
      </c>
      <c r="C71" s="211" t="s">
        <v>189</v>
      </c>
      <c r="D71" s="1024" t="s"/>
      <c r="E71" s="1025" t="s"/>
      <c r="F71" s="1026" t="s"/>
      <c r="G71" s="1027" t="s"/>
      <c r="H71" s="1028" t="s"/>
      <c r="I71" s="1029" t="s"/>
      <c r="J71" s="1030" t="s"/>
      <c r="K71" s="1031" t="s"/>
      <c r="L71" s="1032" t="s"/>
      <c r="M71" s="1033" t="s"/>
      <c r="N71" s="1034" t="s"/>
      <c r="O71" s="1035" t="s"/>
      <c r="P71" s="1036" t="s"/>
      <c r="Q71" s="1037" t="s"/>
      <c r="R71" s="1038" t="s"/>
      <c r="S71" s="1039" t="s"/>
      <c r="T71" s="1040" t="s"/>
      <c r="U71" s="1041" t="s"/>
      <c r="V71" s="1042" t="s"/>
      <c r="W71" s="1043" t="s"/>
      <c r="X71" s="1044" t="s"/>
      <c r="Y71" s="1045" t="s"/>
    </row>
    <row customHeight="true" ht="48.9000015258789" outlineLevel="0" r="72">
      <c r="A72" s="134" t="s">
        <v>190</v>
      </c>
      <c r="B72" s="135" t="s">
        <v>191</v>
      </c>
      <c r="C72" s="136" t="s">
        <v>192</v>
      </c>
      <c r="D72" s="137" t="s">
        <v>33</v>
      </c>
      <c r="E72" s="137" t="s">
        <v>193</v>
      </c>
      <c r="F72" s="134" t="s">
        <v>167</v>
      </c>
      <c r="G72" s="134" t="s">
        <v>194</v>
      </c>
      <c r="H72" s="134" t="s">
        <v>195</v>
      </c>
      <c r="I72" s="134" t="s">
        <v>196</v>
      </c>
      <c r="J72" s="134" t="s">
        <v>197</v>
      </c>
      <c r="K72" s="134" t="s">
        <v>198</v>
      </c>
      <c r="L72" s="139" t="s">
        <v>199</v>
      </c>
      <c r="M72" s="284" t="n">
        <v>2959377.34</v>
      </c>
      <c r="N72" s="285" t="n">
        <f aca="false" ca="false" dt2D="false" dtr="false" t="normal">M73/M72*100</f>
        <v>99.69355749679424</v>
      </c>
      <c r="O72" s="142" t="n">
        <v>5</v>
      </c>
      <c r="P72" s="284" t="n">
        <v>692177.5</v>
      </c>
      <c r="Q72" s="285" t="n">
        <f aca="false" ca="false" dt2D="false" dtr="false" t="normal">P73/P72*100</f>
        <v>97.75345196860631</v>
      </c>
      <c r="R72" s="142" t="n">
        <v>5</v>
      </c>
      <c r="S72" s="284" t="n">
        <v>1705047.86</v>
      </c>
      <c r="T72" s="285" t="n">
        <f aca="false" ca="false" dt2D="false" dtr="false" t="normal">S73/S72*100</f>
        <v>89.82355251893046</v>
      </c>
      <c r="U72" s="286" t="n">
        <v>4</v>
      </c>
      <c r="V72" s="861" t="n">
        <v>211651.98</v>
      </c>
      <c r="W72" s="862" t="n">
        <f aca="false" ca="false" dt2D="false" dtr="false" t="normal">V73/V72*100</f>
        <v>94.66629605827453</v>
      </c>
      <c r="X72" s="286" t="n">
        <v>4</v>
      </c>
      <c r="Y72" s="83" t="n">
        <f aca="false" ca="false" dt2D="false" dtr="false" t="normal">(O72+R72+U72+X72)/4</f>
        <v>4.5</v>
      </c>
    </row>
    <row customHeight="true" ht="52.2000007629395" outlineLevel="0" r="73">
      <c r="A73" s="1046" t="s"/>
      <c r="B73" s="85" t="s">
        <v>28</v>
      </c>
      <c r="C73" s="136" t="s">
        <v>200</v>
      </c>
      <c r="D73" s="1047" t="s"/>
      <c r="E73" s="1048" t="s"/>
      <c r="F73" s="1049" t="s"/>
      <c r="G73" s="1050" t="s"/>
      <c r="H73" s="1051" t="s"/>
      <c r="I73" s="1052" t="s"/>
      <c r="J73" s="1053" t="s"/>
      <c r="K73" s="1054" t="s"/>
      <c r="L73" s="1055" t="s"/>
      <c r="M73" s="298" t="n">
        <v>2950308.55</v>
      </c>
      <c r="N73" s="299" t="n"/>
      <c r="O73" s="525" t="n"/>
      <c r="P73" s="298" t="n">
        <v>676627.4</v>
      </c>
      <c r="Q73" s="299" t="n"/>
      <c r="R73" s="525" t="n"/>
      <c r="S73" s="298" t="n">
        <v>1531534.56</v>
      </c>
      <c r="T73" s="299" t="n"/>
      <c r="U73" s="525" t="n"/>
      <c r="V73" s="1056" t="n">
        <v>200363.09</v>
      </c>
      <c r="W73" s="528" t="n"/>
      <c r="X73" s="304" t="n"/>
      <c r="Y73" s="1057" t="s"/>
    </row>
    <row customHeight="true" ht="60" outlineLevel="0" r="74">
      <c r="A74" s="1058" t="s"/>
      <c r="B74" s="73" t="s">
        <v>29</v>
      </c>
      <c r="C74" s="211" t="s">
        <v>201</v>
      </c>
      <c r="D74" s="1059" t="s"/>
      <c r="E74" s="1060" t="s"/>
      <c r="F74" s="1061" t="s"/>
      <c r="G74" s="1062" t="s"/>
      <c r="H74" s="1063" t="s"/>
      <c r="I74" s="1064" t="s"/>
      <c r="J74" s="1065" t="s"/>
      <c r="K74" s="1066" t="s"/>
      <c r="L74" s="1067" t="s"/>
      <c r="M74" s="1068" t="s"/>
      <c r="N74" s="1069" t="s"/>
      <c r="O74" s="1070" t="s"/>
      <c r="P74" s="1071" t="s"/>
      <c r="Q74" s="1072" t="s"/>
      <c r="R74" s="1073" t="s"/>
      <c r="S74" s="1074" t="s"/>
      <c r="T74" s="1075" t="s"/>
      <c r="U74" s="1076" t="s"/>
      <c r="V74" s="1077" t="s"/>
      <c r="W74" s="1078" t="s"/>
      <c r="X74" s="1079" t="s"/>
      <c r="Y74" s="1080" t="s"/>
    </row>
    <row customHeight="true" ht="43.5" outlineLevel="0" r="75">
      <c r="A75" s="1081" t="s">
        <v>202</v>
      </c>
      <c r="B75" s="673" t="s">
        <v>203</v>
      </c>
      <c r="C75" s="1082" t="s">
        <v>204</v>
      </c>
      <c r="D75" s="137" t="n"/>
      <c r="E75" s="137" t="s">
        <v>205</v>
      </c>
      <c r="F75" s="134" t="s">
        <v>206</v>
      </c>
      <c r="G75" s="134" t="s">
        <v>207</v>
      </c>
      <c r="H75" s="134" t="s">
        <v>208</v>
      </c>
      <c r="I75" s="134" t="s">
        <v>209</v>
      </c>
      <c r="J75" s="134" t="n"/>
      <c r="K75" s="134" t="n"/>
      <c r="L75" s="139" t="s">
        <v>210</v>
      </c>
      <c r="M75" s="140" t="n">
        <v>2</v>
      </c>
      <c r="N75" s="1083" t="n">
        <v>2</v>
      </c>
      <c r="O75" s="286" t="n">
        <v>2</v>
      </c>
      <c r="P75" s="1084" t="n">
        <v>1</v>
      </c>
      <c r="Q75" s="1083" t="n">
        <v>1</v>
      </c>
      <c r="R75" s="286" t="n">
        <v>1</v>
      </c>
      <c r="S75" s="140" t="n">
        <v>1</v>
      </c>
      <c r="T75" s="1083" t="n">
        <v>1</v>
      </c>
      <c r="U75" s="286" t="n">
        <v>1</v>
      </c>
      <c r="V75" s="140" t="s">
        <v>161</v>
      </c>
      <c r="W75" s="1083" t="s">
        <v>161</v>
      </c>
      <c r="X75" s="286" t="s">
        <v>161</v>
      </c>
      <c r="Y75" s="1085" t="n">
        <f aca="false" ca="false" dt2D="false" dtr="false" t="normal">(O75+R75+U75)/3</f>
        <v>1.3333333333333333</v>
      </c>
    </row>
    <row customHeight="true" ht="45.75" outlineLevel="0" r="76">
      <c r="A76" s="1086" t="s"/>
      <c r="B76" s="1087" t="s"/>
      <c r="C76" s="1088" t="s">
        <v>211</v>
      </c>
      <c r="D76" s="1089" t="s"/>
      <c r="E76" s="1090" t="s"/>
      <c r="F76" s="1091" t="s"/>
      <c r="G76" s="1092" t="s"/>
      <c r="H76" s="1093" t="s"/>
      <c r="I76" s="1094" t="s"/>
      <c r="J76" s="1095" t="s"/>
      <c r="K76" s="1096" t="s"/>
      <c r="L76" s="1097" t="s"/>
      <c r="M76" s="1098" t="s"/>
      <c r="N76" s="1099" t="s"/>
      <c r="O76" s="1100" t="s"/>
      <c r="P76" s="1101" t="s"/>
      <c r="Q76" s="1102" t="s"/>
      <c r="R76" s="1103" t="s"/>
      <c r="S76" s="1104" t="s"/>
      <c r="T76" s="1105" t="s"/>
      <c r="U76" s="1106" t="s"/>
      <c r="V76" s="1107" t="s"/>
      <c r="W76" s="1108" t="s"/>
      <c r="X76" s="1109" t="s"/>
      <c r="Y76" s="1110" t="s"/>
    </row>
    <row customHeight="true" ht="44.25" outlineLevel="0" r="77">
      <c r="A77" s="1111" t="s"/>
      <c r="B77" s="1112" t="s">
        <v>28</v>
      </c>
      <c r="C77" s="136" t="s">
        <v>212</v>
      </c>
      <c r="D77" s="1113" t="s"/>
      <c r="E77" s="1114" t="s"/>
      <c r="F77" s="1115" t="s"/>
      <c r="G77" s="1116" t="s"/>
      <c r="H77" s="1117" t="s"/>
      <c r="I77" s="1118" t="s"/>
      <c r="J77" s="1119" t="s"/>
      <c r="K77" s="1120" t="s"/>
      <c r="L77" s="1121" t="s"/>
      <c r="M77" s="1122" t="n"/>
      <c r="N77" s="1123" t="n"/>
      <c r="O77" s="1124" t="n"/>
      <c r="P77" s="1122" t="n"/>
      <c r="Q77" s="1123" t="n"/>
      <c r="R77" s="1124" t="n"/>
      <c r="S77" s="1122" t="n"/>
      <c r="T77" s="1123" t="n"/>
      <c r="U77" s="1124" t="n"/>
      <c r="V77" s="1122" t="n"/>
      <c r="W77" s="1123" t="n"/>
      <c r="X77" s="1124" t="n"/>
      <c r="Y77" s="1125" t="s"/>
    </row>
    <row customHeight="true" ht="47.7000007629395" outlineLevel="0" r="78">
      <c r="A78" s="1126" t="s"/>
      <c r="B78" s="1127" t="s">
        <v>29</v>
      </c>
      <c r="C78" s="211" t="s">
        <v>213</v>
      </c>
      <c r="D78" s="1128" t="s"/>
      <c r="E78" s="1129" t="s"/>
      <c r="F78" s="1130" t="s"/>
      <c r="G78" s="1131" t="s"/>
      <c r="H78" s="1132" t="s"/>
      <c r="I78" s="1133" t="s"/>
      <c r="J78" s="1134" t="s"/>
      <c r="K78" s="1135" t="s"/>
      <c r="L78" s="1136" t="s"/>
      <c r="M78" s="1137" t="n"/>
      <c r="N78" s="1138" t="n"/>
      <c r="O78" s="1139" t="n"/>
      <c r="P78" s="1137" t="n"/>
      <c r="Q78" s="1138" t="n"/>
      <c r="R78" s="1139" t="n"/>
      <c r="S78" s="1137" t="n"/>
      <c r="T78" s="1138" t="n"/>
      <c r="U78" s="1139" t="n"/>
      <c r="V78" s="1137" t="n"/>
      <c r="W78" s="1138" t="n"/>
      <c r="X78" s="1139" t="n"/>
      <c r="Y78" s="1140" t="s"/>
    </row>
    <row customHeight="true" ht="63.4500007629395" outlineLevel="0" r="79">
      <c r="A79" s="134" t="s">
        <v>214</v>
      </c>
      <c r="B79" s="135" t="s">
        <v>215</v>
      </c>
      <c r="C79" s="554" t="s">
        <v>216</v>
      </c>
      <c r="D79" s="137" t="s">
        <v>24</v>
      </c>
      <c r="E79" s="137" t="s">
        <v>25</v>
      </c>
      <c r="F79" s="134" t="s">
        <v>26</v>
      </c>
      <c r="G79" s="134" t="n">
        <v>4</v>
      </c>
      <c r="H79" s="134" t="n">
        <v>3</v>
      </c>
      <c r="I79" s="134" t="n">
        <v>2</v>
      </c>
      <c r="J79" s="134" t="n">
        <v>1</v>
      </c>
      <c r="K79" s="134" t="n">
        <v>0</v>
      </c>
      <c r="L79" s="139" t="n"/>
      <c r="M79" s="140" t="n">
        <v>0</v>
      </c>
      <c r="N79" s="142" t="n">
        <v>0</v>
      </c>
      <c r="O79" s="142" t="n">
        <v>5</v>
      </c>
      <c r="P79" s="140" t="n">
        <v>0</v>
      </c>
      <c r="Q79" s="142" t="n">
        <v>0</v>
      </c>
      <c r="R79" s="142" t="n">
        <v>5</v>
      </c>
      <c r="S79" s="140" t="n">
        <v>0</v>
      </c>
      <c r="T79" s="142" t="n">
        <v>0</v>
      </c>
      <c r="U79" s="286" t="n">
        <v>5</v>
      </c>
      <c r="V79" s="634" t="n">
        <v>0</v>
      </c>
      <c r="W79" s="143" t="n">
        <v>0</v>
      </c>
      <c r="X79" s="286" t="n">
        <v>5</v>
      </c>
      <c r="Y79" s="83" t="n">
        <f aca="false" ca="false" dt2D="false" dtr="false" t="normal">(O79+R79+U79+X79)/4</f>
        <v>5</v>
      </c>
    </row>
    <row outlineLevel="0" r="80">
      <c r="A80" s="1141" t="s"/>
      <c r="B80" s="73" t="s">
        <v>28</v>
      </c>
      <c r="C80" s="1142" t="s"/>
      <c r="D80" s="1143" t="s"/>
      <c r="E80" s="1144" t="s"/>
      <c r="F80" s="1145" t="s"/>
      <c r="G80" s="1146" t="s"/>
      <c r="H80" s="1147" t="s"/>
      <c r="I80" s="1148" t="s"/>
      <c r="J80" s="1149" t="s"/>
      <c r="K80" s="1150" t="s"/>
      <c r="L80" s="1151" t="s"/>
      <c r="M80" s="343" t="n"/>
      <c r="N80" s="301" t="n"/>
      <c r="O80" s="300" t="n"/>
      <c r="P80" s="343" t="n"/>
      <c r="Q80" s="301" t="n"/>
      <c r="R80" s="300" t="n"/>
      <c r="S80" s="343" t="n"/>
      <c r="T80" s="301" t="n"/>
      <c r="U80" s="300" t="n"/>
      <c r="V80" s="568" t="n"/>
      <c r="W80" s="303" t="n"/>
      <c r="X80" s="304" t="n"/>
      <c r="Y80" s="1152" t="s"/>
    </row>
    <row outlineLevel="0" r="81">
      <c r="A81" s="1153" t="s"/>
      <c r="B81" s="110" t="s">
        <v>29</v>
      </c>
      <c r="C81" s="1154" t="s"/>
      <c r="D81" s="1155" t="s"/>
      <c r="E81" s="1156" t="s"/>
      <c r="F81" s="1157" t="s"/>
      <c r="G81" s="1158" t="s"/>
      <c r="H81" s="1159" t="s"/>
      <c r="I81" s="1160" t="s"/>
      <c r="J81" s="1161" t="s"/>
      <c r="K81" s="1162" t="s"/>
      <c r="L81" s="1163" t="s"/>
      <c r="M81" s="1164" t="s"/>
      <c r="N81" s="1165" t="s"/>
      <c r="O81" s="1166" t="s"/>
      <c r="P81" s="1167" t="s"/>
      <c r="Q81" s="1168" t="s"/>
      <c r="R81" s="1169" t="s"/>
      <c r="S81" s="1170" t="s"/>
      <c r="T81" s="1171" t="s"/>
      <c r="U81" s="1172" t="s"/>
      <c r="V81" s="1173" t="s"/>
      <c r="W81" s="1174" t="s"/>
      <c r="X81" s="1175" t="s"/>
      <c r="Y81" s="1176" t="s"/>
    </row>
    <row customHeight="true" ht="39.1500015258789" outlineLevel="0" r="82">
      <c r="A82" s="134" t="s">
        <v>217</v>
      </c>
      <c r="B82" s="135" t="s">
        <v>218</v>
      </c>
      <c r="C82" s="136" t="s">
        <v>219</v>
      </c>
      <c r="D82" s="137" t="s">
        <v>33</v>
      </c>
      <c r="E82" s="137" t="s">
        <v>220</v>
      </c>
      <c r="F82" s="134" t="s">
        <v>221</v>
      </c>
      <c r="G82" s="134" t="n">
        <v>100</v>
      </c>
      <c r="H82" s="134" t="n"/>
      <c r="I82" s="134" t="s">
        <v>222</v>
      </c>
      <c r="J82" s="134" t="n"/>
      <c r="K82" s="134" t="n"/>
      <c r="L82" s="139" t="s">
        <v>223</v>
      </c>
      <c r="M82" s="1177" t="n">
        <v>1751.15</v>
      </c>
      <c r="N82" s="1178" t="n">
        <f aca="false" ca="false" dt2D="false" dtr="false" t="normal">M82/M83*100</f>
        <v>91.3103556158098</v>
      </c>
      <c r="O82" s="1179" t="n">
        <v>3</v>
      </c>
      <c r="P82" s="1177" t="n">
        <v>7.5</v>
      </c>
      <c r="Q82" s="1178" t="n">
        <v>0</v>
      </c>
      <c r="R82" s="1179" t="n">
        <v>0</v>
      </c>
      <c r="S82" s="1177" t="n">
        <v>0</v>
      </c>
      <c r="T82" s="1178" t="n">
        <v>0</v>
      </c>
      <c r="U82" s="1179" t="n">
        <v>3</v>
      </c>
      <c r="V82" s="1177" t="n">
        <v>979968.93</v>
      </c>
      <c r="W82" s="1178" t="n">
        <f aca="false" ca="false" dt2D="false" dtr="false" t="normal">V82/V83*100</f>
        <v>101.55522140755772</v>
      </c>
      <c r="X82" s="1179" t="n">
        <v>0</v>
      </c>
      <c r="Y82" s="1180" t="n">
        <f aca="false" ca="false" dt2D="false" dtr="false" t="normal">(O82+R82+U82+X82)/4</f>
        <v>1.5</v>
      </c>
    </row>
    <row customHeight="true" ht="40.6500015258789" outlineLevel="0" r="83">
      <c r="A83" s="1181" t="s"/>
      <c r="B83" s="85" t="s">
        <v>28</v>
      </c>
      <c r="C83" s="136" t="s">
        <v>224</v>
      </c>
      <c r="D83" s="1182" t="s"/>
      <c r="E83" s="1183" t="s"/>
      <c r="F83" s="1184" t="s"/>
      <c r="G83" s="1185" t="s"/>
      <c r="H83" s="1186" t="s"/>
      <c r="I83" s="1187" t="s"/>
      <c r="J83" s="1188" t="s"/>
      <c r="K83" s="1189" t="s"/>
      <c r="L83" s="1190" t="s"/>
      <c r="M83" s="1191" t="n">
        <v>1917.8</v>
      </c>
      <c r="N83" s="1192" t="n"/>
      <c r="O83" s="1193" t="n"/>
      <c r="P83" s="1191" t="n">
        <v>0</v>
      </c>
      <c r="Q83" s="1192" t="n"/>
      <c r="R83" s="1193" t="n"/>
      <c r="S83" s="1191" t="n">
        <v>0</v>
      </c>
      <c r="T83" s="1192" t="n"/>
      <c r="U83" s="1193" t="n"/>
      <c r="V83" s="1191" t="n">
        <v>964961.64</v>
      </c>
      <c r="W83" s="1192" t="n"/>
      <c r="X83" s="1193" t="n"/>
      <c r="Y83" s="1194" t="s"/>
    </row>
    <row customHeight="true" ht="43.5" outlineLevel="0" r="84">
      <c r="A84" s="1195" t="s"/>
      <c r="B84" s="1196" t="s">
        <v>225</v>
      </c>
      <c r="C84" s="211" t="s">
        <v>226</v>
      </c>
      <c r="D84" s="1197" t="s"/>
      <c r="E84" s="1198" t="s"/>
      <c r="F84" s="1199" t="s"/>
      <c r="G84" s="1200" t="s"/>
      <c r="H84" s="1201" t="s"/>
      <c r="I84" s="1202" t="s"/>
      <c r="J84" s="1203" t="s"/>
      <c r="K84" s="1204" t="s"/>
      <c r="L84" s="1205" t="s"/>
      <c r="M84" s="1206" t="s"/>
      <c r="N84" s="1207" t="s"/>
      <c r="O84" s="1208" t="s"/>
      <c r="P84" s="1209" t="s"/>
      <c r="Q84" s="1210" t="s"/>
      <c r="R84" s="1211" t="s"/>
      <c r="S84" s="1212" t="s"/>
      <c r="T84" s="1213" t="s"/>
      <c r="U84" s="1214" t="s"/>
      <c r="V84" s="1215" t="s"/>
      <c r="W84" s="1216" t="s"/>
      <c r="X84" s="1217" t="s"/>
      <c r="Y84" s="1218" t="s"/>
    </row>
    <row customHeight="true" ht="39.1500015258789" outlineLevel="0" r="85">
      <c r="A85" s="1219" t="s">
        <v>227</v>
      </c>
      <c r="B85" s="135" t="s">
        <v>228</v>
      </c>
      <c r="C85" s="136" t="s">
        <v>229</v>
      </c>
      <c r="D85" s="137" t="s">
        <v>33</v>
      </c>
      <c r="E85" s="137" t="s">
        <v>230</v>
      </c>
      <c r="F85" s="1220" t="s">
        <v>231</v>
      </c>
      <c r="G85" s="134" t="s">
        <v>56</v>
      </c>
      <c r="H85" s="134" t="n"/>
      <c r="I85" s="134" t="n"/>
      <c r="J85" s="134" t="s">
        <v>232</v>
      </c>
      <c r="K85" s="1220" t="s">
        <v>233</v>
      </c>
      <c r="L85" s="139" t="s">
        <v>234</v>
      </c>
      <c r="M85" s="1084" t="n">
        <v>0</v>
      </c>
      <c r="N85" s="1083" t="n">
        <v>0</v>
      </c>
      <c r="O85" s="1221" t="n">
        <v>5</v>
      </c>
      <c r="P85" s="1222" t="n">
        <v>0</v>
      </c>
      <c r="Q85" s="1223" t="n"/>
      <c r="R85" s="1179" t="n">
        <v>5</v>
      </c>
      <c r="S85" s="1222" t="n">
        <v>0</v>
      </c>
      <c r="T85" s="1223" t="n"/>
      <c r="U85" s="1179" t="n">
        <v>5</v>
      </c>
      <c r="V85" s="1222" t="n">
        <v>0</v>
      </c>
      <c r="W85" s="1223" t="n"/>
      <c r="X85" s="1179" t="n">
        <v>5</v>
      </c>
      <c r="Y85" s="1180" t="n">
        <f aca="false" ca="false" dt2D="false" dtr="false" t="normal">(O85+R85+U85+X85)/4</f>
        <v>5</v>
      </c>
    </row>
    <row customHeight="true" ht="60.1500015258789" outlineLevel="0" r="86">
      <c r="A86" s="1224" t="s"/>
      <c r="B86" s="85" t="s">
        <v>28</v>
      </c>
      <c r="C86" s="136" t="s">
        <v>235</v>
      </c>
      <c r="D86" s="1225" t="s"/>
      <c r="E86" s="1226" t="s"/>
      <c r="F86" s="1220" t="s">
        <v>236</v>
      </c>
      <c r="G86" s="1227" t="s"/>
      <c r="H86" s="1228" t="s"/>
      <c r="I86" s="1229" t="s"/>
      <c r="J86" s="1230" t="s"/>
      <c r="K86" s="1220" t="s">
        <v>237</v>
      </c>
      <c r="L86" s="1231" t="s"/>
      <c r="M86" s="1232" t="n">
        <v>0</v>
      </c>
      <c r="N86" s="299" t="n"/>
      <c r="O86" s="525" t="n"/>
      <c r="P86" s="1233" t="n">
        <v>0</v>
      </c>
      <c r="Q86" s="1192" t="n"/>
      <c r="R86" s="1193" t="n"/>
      <c r="S86" s="1233" t="n">
        <v>0</v>
      </c>
      <c r="T86" s="1192" t="n"/>
      <c r="U86" s="1193" t="n"/>
      <c r="V86" s="1233" t="n">
        <v>0</v>
      </c>
      <c r="W86" s="1192" t="n"/>
      <c r="X86" s="1193" t="n"/>
      <c r="Y86" s="1234" t="s"/>
    </row>
    <row customHeight="true" ht="66" outlineLevel="0" r="87">
      <c r="A87" s="1235" t="s"/>
      <c r="B87" s="1196" t="s">
        <v>225</v>
      </c>
      <c r="C87" s="211" t="s">
        <v>238</v>
      </c>
      <c r="D87" s="1236" t="s"/>
      <c r="E87" s="1237" t="s"/>
      <c r="F87" s="1238" t="n"/>
      <c r="G87" s="1239" t="s"/>
      <c r="H87" s="1240" t="s"/>
      <c r="I87" s="1241" t="s"/>
      <c r="J87" s="1242" t="s"/>
      <c r="K87" s="1238" t="n"/>
      <c r="L87" s="1243" t="s"/>
      <c r="M87" s="1244" t="s"/>
      <c r="N87" s="1245" t="s"/>
      <c r="O87" s="1246" t="s"/>
      <c r="P87" s="1247" t="s"/>
      <c r="Q87" s="1248" t="s"/>
      <c r="R87" s="1249" t="s"/>
      <c r="S87" s="1250" t="s"/>
      <c r="T87" s="1251" t="s"/>
      <c r="U87" s="1252" t="s"/>
      <c r="V87" s="1253" t="s"/>
      <c r="W87" s="1254" t="s"/>
      <c r="X87" s="1255" t="s"/>
      <c r="Y87" s="1256" t="s"/>
    </row>
    <row customHeight="true" ht="75.5999984741211" outlineLevel="0" r="88">
      <c r="A88" s="1219" t="s">
        <v>239</v>
      </c>
      <c r="B88" s="135" t="s">
        <v>240</v>
      </c>
      <c r="C88" s="554" t="s">
        <v>241</v>
      </c>
      <c r="D88" s="137" t="s">
        <v>242</v>
      </c>
      <c r="E88" s="137" t="s">
        <v>178</v>
      </c>
      <c r="F88" s="134" t="s">
        <v>179</v>
      </c>
      <c r="G88" s="134" t="n"/>
      <c r="H88" s="134" t="n"/>
      <c r="I88" s="134" t="n"/>
      <c r="J88" s="134" t="n"/>
      <c r="K88" s="134" t="s">
        <v>180</v>
      </c>
      <c r="L88" s="139" t="n"/>
      <c r="M88" s="329" t="s">
        <v>180</v>
      </c>
      <c r="N88" s="330" t="n"/>
      <c r="O88" s="142" t="n">
        <v>5</v>
      </c>
      <c r="P88" s="140" t="s">
        <v>180</v>
      </c>
      <c r="Q88" s="142" t="n"/>
      <c r="R88" s="142" t="n">
        <v>5</v>
      </c>
      <c r="S88" s="329" t="s">
        <v>180</v>
      </c>
      <c r="T88" s="330" t="n"/>
      <c r="U88" s="286" t="n">
        <v>5</v>
      </c>
      <c r="V88" s="140" t="s">
        <v>161</v>
      </c>
      <c r="W88" s="142" t="s">
        <v>161</v>
      </c>
      <c r="X88" s="286" t="s">
        <v>161</v>
      </c>
      <c r="Y88" s="83" t="n">
        <f aca="false" ca="false" dt2D="false" dtr="false" t="normal">(O88+R88+U88)/3</f>
        <v>5</v>
      </c>
    </row>
    <row customHeight="true" ht="16.2000007629395" outlineLevel="0" r="89">
      <c r="A89" s="1257" t="s"/>
      <c r="B89" s="85" t="s">
        <v>28</v>
      </c>
      <c r="C89" s="1258" t="s"/>
      <c r="D89" s="1259" t="s"/>
      <c r="E89" s="1260" t="s"/>
      <c r="F89" s="1261" t="s"/>
      <c r="G89" s="1262" t="s"/>
      <c r="H89" s="1263" t="s"/>
      <c r="I89" s="1264" t="s"/>
      <c r="J89" s="1265" t="s"/>
      <c r="K89" s="1266" t="s"/>
      <c r="L89" s="1267" t="s"/>
      <c r="M89" s="343" t="n"/>
      <c r="N89" s="301" t="n"/>
      <c r="O89" s="300" t="n"/>
      <c r="P89" s="343" t="n"/>
      <c r="Q89" s="301" t="n"/>
      <c r="R89" s="300" t="n"/>
      <c r="S89" s="343" t="n"/>
      <c r="T89" s="301" t="n"/>
      <c r="U89" s="300" t="n"/>
      <c r="V89" s="1268" t="s">
        <v>243</v>
      </c>
      <c r="W89" s="303" t="n"/>
      <c r="X89" s="304" t="n"/>
      <c r="Y89" s="1269" t="s"/>
    </row>
    <row customHeight="true" ht="18.75" outlineLevel="0" r="90">
      <c r="A90" s="1270" t="s"/>
      <c r="B90" s="110" t="s">
        <v>29</v>
      </c>
      <c r="C90" s="1271" t="s"/>
      <c r="D90" s="1272" t="s"/>
      <c r="E90" s="1273" t="s"/>
      <c r="F90" s="1274" t="s"/>
      <c r="G90" s="1275" t="s"/>
      <c r="H90" s="1276" t="s"/>
      <c r="I90" s="1277" t="s"/>
      <c r="J90" s="1278" t="s"/>
      <c r="K90" s="1279" t="s"/>
      <c r="L90" s="1280" t="s"/>
      <c r="M90" s="1281" t="s"/>
      <c r="N90" s="1282" t="s"/>
      <c r="O90" s="1283" t="s"/>
      <c r="P90" s="1284" t="s"/>
      <c r="Q90" s="1285" t="s"/>
      <c r="R90" s="1286" t="s"/>
      <c r="S90" s="1287" t="s"/>
      <c r="T90" s="1288" t="s"/>
      <c r="U90" s="1289" t="s"/>
      <c r="V90" s="1290" t="s"/>
      <c r="W90" s="1291" t="s"/>
      <c r="X90" s="1292" t="s"/>
      <c r="Y90" s="1293" t="s"/>
    </row>
    <row ht="28.7999992370605" outlineLevel="0" r="91">
      <c r="A91" s="134" t="s">
        <v>244</v>
      </c>
      <c r="B91" s="135" t="s">
        <v>245</v>
      </c>
      <c r="C91" s="136" t="s">
        <v>246</v>
      </c>
      <c r="D91" s="137" t="s">
        <v>33</v>
      </c>
      <c r="E91" s="137" t="s">
        <v>247</v>
      </c>
      <c r="F91" s="134" t="s">
        <v>248</v>
      </c>
      <c r="G91" s="134" t="s">
        <v>249</v>
      </c>
      <c r="H91" s="134" t="s">
        <v>250</v>
      </c>
      <c r="I91" s="134" t="s">
        <v>251</v>
      </c>
      <c r="J91" s="134" t="s">
        <v>252</v>
      </c>
      <c r="K91" s="134" t="s">
        <v>253</v>
      </c>
      <c r="L91" s="139" t="s">
        <v>254</v>
      </c>
      <c r="M91" s="1294" t="n">
        <v>697840.5</v>
      </c>
      <c r="N91" s="1295" t="n">
        <f aca="false" ca="false" dt2D="false" dtr="false" t="normal">(M91-M92)*100/M92</f>
        <v>-7.056550289610332</v>
      </c>
      <c r="O91" s="1221" t="n">
        <v>5</v>
      </c>
      <c r="P91" s="1177" t="n">
        <v>159159.7</v>
      </c>
      <c r="Q91" s="1178" t="n">
        <f aca="false" ca="false" dt2D="false" dtr="false" t="normal">(P91-P92)*100/P92</f>
        <v>-7.727730199919763</v>
      </c>
      <c r="R91" s="1179" t="n">
        <v>5</v>
      </c>
      <c r="S91" s="1177" t="n">
        <v>1033079.71</v>
      </c>
      <c r="T91" s="1178" t="n">
        <f aca="false" ca="false" dt2D="false" dtr="false" t="normal">(S91-S92)*100/S92</f>
        <v>521.7693419744378</v>
      </c>
      <c r="U91" s="1179" t="n">
        <v>0</v>
      </c>
      <c r="V91" s="1177" t="n">
        <v>84608.4</v>
      </c>
      <c r="W91" s="1178" t="n">
        <f aca="false" ca="false" dt2D="false" dtr="false" t="normal">(V91-V92)*100/V92</f>
        <v>119.27858288568399</v>
      </c>
      <c r="X91" s="1179" t="n">
        <v>0</v>
      </c>
      <c r="Y91" s="1180" t="n">
        <f aca="false" ca="false" dt2D="false" dtr="false" t="normal">(O91+R91+U91+X91)/4</f>
        <v>2.5</v>
      </c>
    </row>
    <row customHeight="true" ht="23.1000003814697" outlineLevel="0" r="92">
      <c r="A92" s="1296" t="s"/>
      <c r="B92" s="85" t="s">
        <v>28</v>
      </c>
      <c r="C92" s="136" t="s">
        <v>255</v>
      </c>
      <c r="D92" s="1297" t="s"/>
      <c r="E92" s="1298" t="s"/>
      <c r="F92" s="1299" t="s"/>
      <c r="G92" s="1300" t="s"/>
      <c r="H92" s="1301" t="s"/>
      <c r="I92" s="1302" t="s"/>
      <c r="J92" s="1303" t="s"/>
      <c r="K92" s="1304" t="s"/>
      <c r="L92" s="1305" t="s"/>
      <c r="M92" s="1306" t="n">
        <v>750822.68</v>
      </c>
      <c r="N92" s="301" t="n"/>
      <c r="O92" s="300" t="n"/>
      <c r="P92" s="1307" t="n">
        <v>172489.2</v>
      </c>
      <c r="Q92" s="1308" t="n"/>
      <c r="R92" s="1309" t="n"/>
      <c r="S92" s="1307" t="n">
        <v>166151.6</v>
      </c>
      <c r="T92" s="1308" t="n"/>
      <c r="U92" s="1309" t="n"/>
      <c r="V92" s="1307" t="n">
        <v>38584.89</v>
      </c>
      <c r="W92" s="1308" t="n"/>
      <c r="X92" s="1309" t="n"/>
      <c r="Y92" s="1310" t="s"/>
    </row>
    <row customHeight="true" ht="33" outlineLevel="0" r="93">
      <c r="A93" s="1311" t="s"/>
      <c r="B93" s="1312" t="s">
        <v>256</v>
      </c>
      <c r="C93" s="136" t="s">
        <v>257</v>
      </c>
      <c r="D93" s="1313" t="s"/>
      <c r="E93" s="1314" t="s"/>
      <c r="F93" s="1315" t="s"/>
      <c r="G93" s="1316" t="s"/>
      <c r="H93" s="1317" t="s"/>
      <c r="I93" s="1318" t="s"/>
      <c r="J93" s="1319" t="s"/>
      <c r="K93" s="1320" t="s"/>
      <c r="L93" s="1321" t="s"/>
      <c r="M93" s="1322" t="s"/>
      <c r="N93" s="1323" t="s"/>
      <c r="O93" s="1324" t="s"/>
      <c r="P93" s="1325" t="s"/>
      <c r="Q93" s="1326" t="s"/>
      <c r="R93" s="1327" t="s"/>
      <c r="S93" s="1328" t="s"/>
      <c r="T93" s="1329" t="s"/>
      <c r="U93" s="1330" t="s"/>
      <c r="V93" s="1331" t="s"/>
      <c r="W93" s="1332" t="s"/>
      <c r="X93" s="1333" t="s"/>
      <c r="Y93" s="1334" t="s"/>
    </row>
    <row hidden="true" ht="14.3999996185303" outlineLevel="0" r="94">
      <c r="A94" s="1335" t="s"/>
      <c r="B94" s="210" t="n"/>
      <c r="C94" s="110" t="n"/>
      <c r="D94" s="1336" t="s"/>
      <c r="E94" s="1337" t="s"/>
      <c r="F94" s="1338" t="s"/>
      <c r="G94" s="1339" t="s"/>
      <c r="H94" s="1340" t="s"/>
      <c r="I94" s="1341" t="s"/>
      <c r="J94" s="1342" t="s"/>
      <c r="K94" s="1343" t="s"/>
      <c r="L94" s="1344" t="s"/>
      <c r="M94" s="1345" t="s"/>
      <c r="N94" s="1346" t="s"/>
      <c r="O94" s="1347" t="s"/>
    </row>
    <row customHeight="true" ht="22.5" outlineLevel="0" r="95">
      <c r="A95" s="1348" t="s">
        <v>139</v>
      </c>
      <c r="B95" s="1349" t="s"/>
      <c r="C95" s="1350" t="s"/>
      <c r="D95" s="1351" t="s"/>
      <c r="E95" s="1352" t="s"/>
      <c r="F95" s="1353" t="s"/>
      <c r="G95" s="1354" t="s"/>
      <c r="H95" s="1355" t="s"/>
      <c r="I95" s="1356" t="s"/>
      <c r="J95" s="1357" t="s"/>
      <c r="K95" s="1358" t="s"/>
      <c r="L95" s="803" t="n"/>
      <c r="M95" s="1359" t="n"/>
      <c r="N95" s="1360" t="n"/>
      <c r="O95" s="1361" t="n">
        <f aca="false" ca="false" dt2D="false" dtr="false" t="normal">10*5+3+3</f>
        <v>56</v>
      </c>
      <c r="P95" s="1362" t="n"/>
      <c r="Q95" s="1360" t="n"/>
      <c r="R95" s="1363" t="n">
        <f aca="false" ca="false" dt2D="false" dtr="false" t="normal">10*5+3+3</f>
        <v>56</v>
      </c>
      <c r="S95" s="1364" t="n"/>
      <c r="T95" s="1360" t="n"/>
      <c r="U95" s="1363" t="n">
        <f aca="false" ca="false" dt2D="false" dtr="false" t="normal">10*5+3+3</f>
        <v>56</v>
      </c>
      <c r="V95" s="1365" t="n"/>
      <c r="W95" s="1366" t="n"/>
      <c r="X95" s="1363" t="n">
        <f aca="false" ca="false" dt2D="false" dtr="false" t="normal">7*5+3</f>
        <v>38</v>
      </c>
      <c r="Y95" s="1367" t="n"/>
    </row>
    <row customFormat="true" customHeight="true" ht="21" outlineLevel="0" r="96" s="9">
      <c r="A96" s="1368" t="s">
        <v>140</v>
      </c>
      <c r="B96" s="1369" t="s"/>
      <c r="C96" s="1370" t="s"/>
      <c r="D96" s="1371" t="s"/>
      <c r="E96" s="1372" t="s"/>
      <c r="F96" s="1373" t="s"/>
      <c r="G96" s="1374" t="s"/>
      <c r="H96" s="1375" t="s"/>
      <c r="I96" s="1376" t="s"/>
      <c r="J96" s="1377" t="s"/>
      <c r="K96" s="1378" t="s"/>
      <c r="L96" s="824" t="n"/>
      <c r="M96" s="1379" t="n"/>
      <c r="N96" s="1380" t="n"/>
      <c r="O96" s="1381" t="n">
        <f aca="false" ca="false" dt2D="false" dtr="false" t="normal">O57+O60+O63+O66+O69+O72+O75+O79+O82+O85+O88+O91</f>
        <v>55</v>
      </c>
      <c r="P96" s="1382" t="n"/>
      <c r="Q96" s="1380" t="n"/>
      <c r="R96" s="1383" t="n">
        <f aca="false" ca="false" dt2D="false" dtr="false" t="normal">R57+R60+R63+R66+R69+R72+R75+R79+R82+R85+R88+R91</f>
        <v>51</v>
      </c>
      <c r="S96" s="1382" t="n"/>
      <c r="T96" s="1380" t="n"/>
      <c r="U96" s="1383" t="n">
        <f aca="false" ca="false" dt2D="false" dtr="false" t="normal">U57+U60+U63+U66+U69+U72+U75+U79+U82+U85+U88+U91</f>
        <v>38</v>
      </c>
      <c r="V96" s="1384" t="n"/>
      <c r="W96" s="1381" t="n"/>
      <c r="X96" s="1383" t="n">
        <f aca="false" ca="false" dt2D="false" dtr="false" t="normal">X57+X66+X69+X72+X79+X82+X85+X91</f>
        <v>29</v>
      </c>
      <c r="Y96" s="1385" t="n"/>
    </row>
    <row customHeight="true" ht="22.3500003814697" outlineLevel="0" r="97">
      <c r="A97" s="1386" t="s">
        <v>258</v>
      </c>
      <c r="B97" s="1387" t="s"/>
      <c r="C97" s="1388" t="s"/>
      <c r="D97" s="1389" t="s"/>
      <c r="E97" s="1390" t="s"/>
      <c r="F97" s="1391" t="s"/>
      <c r="G97" s="1392" t="s"/>
      <c r="H97" s="1393" t="s"/>
      <c r="I97" s="1394" t="s"/>
      <c r="J97" s="1395" t="s"/>
      <c r="K97" s="1396" t="s"/>
      <c r="L97" s="1397" t="s"/>
      <c r="M97" s="1398" t="s"/>
      <c r="N97" s="1399" t="s"/>
      <c r="O97" s="1400" t="s"/>
      <c r="P97" s="1401" t="s"/>
      <c r="Q97" s="1402" t="s"/>
      <c r="R97" s="1403" t="s"/>
      <c r="S97" s="1404" t="s"/>
      <c r="T97" s="1405" t="s"/>
      <c r="U97" s="1406" t="s"/>
      <c r="V97" s="1407" t="s"/>
      <c r="W97" s="1408" t="s"/>
      <c r="X97" s="1409" t="s"/>
      <c r="Y97" s="1410" t="s"/>
    </row>
    <row customHeight="true" ht="67.6500015258789" outlineLevel="0" r="98">
      <c r="A98" s="75" t="s">
        <v>259</v>
      </c>
      <c r="B98" s="135" t="s">
        <v>260</v>
      </c>
      <c r="C98" s="74" t="s">
        <v>261</v>
      </c>
      <c r="D98" s="75" t="s">
        <v>24</v>
      </c>
      <c r="E98" s="75" t="s">
        <v>25</v>
      </c>
      <c r="F98" s="72" t="s">
        <v>26</v>
      </c>
      <c r="G98" s="72" t="n">
        <v>4</v>
      </c>
      <c r="H98" s="72" t="n">
        <v>3</v>
      </c>
      <c r="I98" s="72" t="n">
        <v>2</v>
      </c>
      <c r="J98" s="72" t="n">
        <v>1</v>
      </c>
      <c r="K98" s="72" t="n">
        <v>0</v>
      </c>
      <c r="L98" s="1411" t="n"/>
      <c r="M98" s="1412" t="n">
        <v>0</v>
      </c>
      <c r="N98" s="632" t="n">
        <v>0</v>
      </c>
      <c r="O98" s="632" t="n">
        <v>5</v>
      </c>
      <c r="P98" s="1412" t="n">
        <v>0</v>
      </c>
      <c r="Q98" s="632" t="n">
        <v>0</v>
      </c>
      <c r="R98" s="632" t="n">
        <v>5</v>
      </c>
      <c r="S98" s="1412" t="n">
        <v>0</v>
      </c>
      <c r="T98" s="632" t="n">
        <v>0</v>
      </c>
      <c r="U98" s="860" t="n">
        <v>5</v>
      </c>
      <c r="V98" s="634" t="n">
        <v>0</v>
      </c>
      <c r="W98" s="143" t="n">
        <v>0</v>
      </c>
      <c r="X98" s="286" t="n">
        <v>5</v>
      </c>
      <c r="Y98" s="1413" t="n">
        <f aca="false" ca="false" dt2D="false" dtr="false" t="normal">(O98+R98+U98+X98)/4</f>
        <v>5</v>
      </c>
    </row>
    <row outlineLevel="0" r="99">
      <c r="A99" s="1414" t="s"/>
      <c r="B99" s="73" t="s">
        <v>28</v>
      </c>
      <c r="C99" s="1415" t="s"/>
      <c r="D99" s="1416" t="s"/>
      <c r="E99" s="1417" t="s"/>
      <c r="F99" s="1418" t="s"/>
      <c r="G99" s="1419" t="s"/>
      <c r="H99" s="1420" t="s"/>
      <c r="I99" s="1421" t="s"/>
      <c r="J99" s="1422" t="s"/>
      <c r="K99" s="1423" t="s"/>
      <c r="L99" s="1424" t="s"/>
      <c r="M99" s="343" t="n"/>
      <c r="N99" s="301" t="n"/>
      <c r="O99" s="300" t="n"/>
      <c r="P99" s="343" t="n"/>
      <c r="Q99" s="301" t="n"/>
      <c r="R99" s="300" t="n"/>
      <c r="S99" s="343" t="n"/>
      <c r="T99" s="301" t="n"/>
      <c r="U99" s="300" t="n"/>
      <c r="V99" s="568" t="n"/>
      <c r="W99" s="303" t="n"/>
      <c r="X99" s="304" t="n"/>
      <c r="Y99" s="1425" t="s"/>
    </row>
    <row outlineLevel="0" r="100">
      <c r="A100" s="1426" t="s"/>
      <c r="B100" s="110" t="s">
        <v>29</v>
      </c>
      <c r="C100" s="1427" t="s"/>
      <c r="D100" s="1428" t="s"/>
      <c r="E100" s="1429" t="s"/>
      <c r="F100" s="1430" t="s"/>
      <c r="G100" s="1431" t="s"/>
      <c r="H100" s="1432" t="s"/>
      <c r="I100" s="1433" t="s"/>
      <c r="J100" s="1434" t="s"/>
      <c r="K100" s="1435" t="s"/>
      <c r="L100" s="1436" t="s"/>
      <c r="M100" s="1437" t="s"/>
      <c r="N100" s="1438" t="s"/>
      <c r="O100" s="1439" t="s"/>
      <c r="P100" s="1440" t="s"/>
      <c r="Q100" s="1441" t="s"/>
      <c r="R100" s="1442" t="s"/>
      <c r="S100" s="1443" t="s"/>
      <c r="T100" s="1444" t="s"/>
      <c r="U100" s="1445" t="s"/>
      <c r="V100" s="1446" t="s"/>
      <c r="W100" s="1447" t="s"/>
      <c r="X100" s="1448" t="s"/>
      <c r="Y100" s="1449" t="s"/>
    </row>
    <row customHeight="true" ht="58.2000007629395" outlineLevel="0" r="101">
      <c r="A101" s="137" t="s">
        <v>262</v>
      </c>
      <c r="B101" s="135" t="s">
        <v>263</v>
      </c>
      <c r="C101" s="554" t="s">
        <v>264</v>
      </c>
      <c r="D101" s="137" t="s">
        <v>242</v>
      </c>
      <c r="E101" s="137" t="s">
        <v>265</v>
      </c>
      <c r="F101" s="134" t="s">
        <v>266</v>
      </c>
      <c r="G101" s="134" t="n"/>
      <c r="H101" s="134" t="n"/>
      <c r="I101" s="134" t="n"/>
      <c r="J101" s="134" t="n"/>
      <c r="K101" s="134" t="s">
        <v>267</v>
      </c>
      <c r="L101" s="139" t="s">
        <v>268</v>
      </c>
      <c r="M101" s="1222" t="s">
        <v>269</v>
      </c>
      <c r="N101" s="1223" t="s">
        <v>161</v>
      </c>
      <c r="O101" s="1179" t="s">
        <v>161</v>
      </c>
      <c r="P101" s="1222" t="s">
        <v>269</v>
      </c>
      <c r="Q101" s="1223" t="s">
        <v>161</v>
      </c>
      <c r="R101" s="1179" t="s">
        <v>161</v>
      </c>
      <c r="S101" s="1222" t="s">
        <v>269</v>
      </c>
      <c r="T101" s="1223" t="s">
        <v>161</v>
      </c>
      <c r="U101" s="1179" t="s">
        <v>161</v>
      </c>
      <c r="V101" s="1222" t="s">
        <v>269</v>
      </c>
      <c r="W101" s="1223" t="s">
        <v>161</v>
      </c>
      <c r="X101" s="1179" t="s">
        <v>161</v>
      </c>
      <c r="Y101" s="83" t="n"/>
    </row>
    <row customHeight="true" ht="16.9500007629395" outlineLevel="0" r="102">
      <c r="A102" s="1450" t="s"/>
      <c r="B102" s="85" t="s">
        <v>28</v>
      </c>
      <c r="C102" s="1451" t="s"/>
      <c r="D102" s="1452" t="s"/>
      <c r="E102" s="1453" t="s"/>
      <c r="F102" s="1454" t="s"/>
      <c r="G102" s="1455" t="s"/>
      <c r="H102" s="1456" t="s"/>
      <c r="I102" s="1457" t="s"/>
      <c r="J102" s="1458" t="s"/>
      <c r="K102" s="1459" t="s"/>
      <c r="L102" s="1460" t="s"/>
      <c r="M102" s="343" t="n"/>
      <c r="N102" s="301" t="n"/>
      <c r="O102" s="300" t="n"/>
      <c r="P102" s="343" t="n"/>
      <c r="Q102" s="301" t="n"/>
      <c r="R102" s="300" t="n"/>
      <c r="S102" s="343" t="n"/>
      <c r="T102" s="301" t="n"/>
      <c r="U102" s="300" t="n"/>
      <c r="V102" s="568" t="n"/>
      <c r="W102" s="303" t="n"/>
      <c r="X102" s="1461" t="n"/>
      <c r="Y102" s="1462" t="s"/>
    </row>
    <row customHeight="true" ht="16.6499996185303" outlineLevel="0" r="103">
      <c r="A103" s="1463" t="s"/>
      <c r="B103" s="1464" t="s">
        <v>256</v>
      </c>
      <c r="C103" s="1465" t="s"/>
      <c r="D103" s="1466" t="s"/>
      <c r="E103" s="1467" t="s"/>
      <c r="F103" s="1468" t="s"/>
      <c r="G103" s="1469" t="s"/>
      <c r="H103" s="1470" t="s"/>
      <c r="I103" s="1471" t="s"/>
      <c r="J103" s="1472" t="s"/>
      <c r="K103" s="1473" t="s"/>
      <c r="L103" s="1474" t="s"/>
      <c r="M103" s="1475" t="s"/>
      <c r="N103" s="1476" t="s"/>
      <c r="O103" s="1477" t="s"/>
      <c r="P103" s="1478" t="s"/>
      <c r="Q103" s="1479" t="s"/>
      <c r="R103" s="1480" t="s"/>
      <c r="S103" s="1481" t="s"/>
      <c r="T103" s="1482" t="s"/>
      <c r="U103" s="1483" t="s"/>
      <c r="V103" s="1484" t="s"/>
      <c r="W103" s="1485" t="s"/>
      <c r="X103" s="1486" t="s"/>
      <c r="Y103" s="1487" t="s"/>
    </row>
    <row customHeight="true" ht="39.9000015258789" outlineLevel="0" r="104">
      <c r="A104" s="137" t="s">
        <v>270</v>
      </c>
      <c r="B104" s="135" t="s">
        <v>271</v>
      </c>
      <c r="C104" s="554" t="s">
        <v>272</v>
      </c>
      <c r="D104" s="137" t="s">
        <v>242</v>
      </c>
      <c r="E104" s="137" t="s">
        <v>273</v>
      </c>
      <c r="F104" s="134" t="s">
        <v>274</v>
      </c>
      <c r="G104" s="134" t="n"/>
      <c r="H104" s="134" t="n"/>
      <c r="I104" s="134" t="n"/>
      <c r="J104" s="134" t="n"/>
      <c r="K104" s="134" t="s">
        <v>275</v>
      </c>
      <c r="L104" s="1488" t="n"/>
      <c r="M104" s="1084" t="s">
        <v>275</v>
      </c>
      <c r="N104" s="1083" t="n"/>
      <c r="O104" s="142" t="n">
        <v>5</v>
      </c>
      <c r="P104" s="1222" t="s">
        <v>275</v>
      </c>
      <c r="Q104" s="1083" t="n"/>
      <c r="R104" s="142" t="n">
        <v>5</v>
      </c>
      <c r="S104" s="1222" t="s">
        <v>275</v>
      </c>
      <c r="T104" s="1083" t="n"/>
      <c r="U104" s="286" t="n">
        <v>5</v>
      </c>
      <c r="V104" s="1222" t="s">
        <v>275</v>
      </c>
      <c r="W104" s="1083" t="n"/>
      <c r="X104" s="286" t="n">
        <v>5</v>
      </c>
      <c r="Y104" s="1489" t="n">
        <f aca="false" ca="false" dt2D="false" dtr="false" t="normal">(O104+R104+U104+X104)/4</f>
        <v>5</v>
      </c>
    </row>
    <row customHeight="true" ht="17.25" outlineLevel="0" r="105">
      <c r="A105" s="1490" t="s"/>
      <c r="B105" s="73" t="s">
        <v>28</v>
      </c>
      <c r="C105" s="1491" t="s"/>
      <c r="D105" s="1492" t="s"/>
      <c r="E105" s="1493" t="s"/>
      <c r="F105" s="1494" t="s"/>
      <c r="G105" s="1495" t="s"/>
      <c r="H105" s="1496" t="s"/>
      <c r="I105" s="1497" t="s"/>
      <c r="J105" s="1498" t="s"/>
      <c r="K105" s="1499" t="s"/>
      <c r="L105" s="1500" t="s"/>
      <c r="M105" s="343" t="n"/>
      <c r="N105" s="301" t="n"/>
      <c r="O105" s="300" t="n"/>
      <c r="P105" s="343" t="n"/>
      <c r="Q105" s="301" t="n"/>
      <c r="R105" s="300" t="n"/>
      <c r="S105" s="343" t="n"/>
      <c r="T105" s="301" t="n"/>
      <c r="U105" s="300" t="n"/>
      <c r="V105" s="568" t="n"/>
      <c r="W105" s="303" t="n"/>
      <c r="X105" s="304" t="n"/>
      <c r="Y105" s="1501" t="s"/>
    </row>
    <row customHeight="true" ht="18.75" outlineLevel="0" r="106">
      <c r="A106" s="1502" t="s"/>
      <c r="B106" s="110" t="s">
        <v>29</v>
      </c>
      <c r="C106" s="1503" t="s"/>
      <c r="D106" s="1504" t="s"/>
      <c r="E106" s="1505" t="s"/>
      <c r="F106" s="1506" t="s"/>
      <c r="G106" s="1507" t="s"/>
      <c r="H106" s="1508" t="s"/>
      <c r="I106" s="1509" t="s"/>
      <c r="J106" s="1510" t="s"/>
      <c r="K106" s="1511" t="s"/>
      <c r="L106" s="1512" t="s"/>
      <c r="M106" s="1513" t="s"/>
      <c r="N106" s="1514" t="s"/>
      <c r="O106" s="1515" t="s"/>
      <c r="P106" s="1516" t="s"/>
      <c r="Q106" s="1517" t="s"/>
      <c r="R106" s="1518" t="s"/>
      <c r="S106" s="1519" t="s"/>
      <c r="T106" s="1520" t="s"/>
      <c r="U106" s="1521" t="s"/>
      <c r="V106" s="1522" t="s"/>
      <c r="W106" s="1523" t="s"/>
      <c r="X106" s="1524" t="s"/>
      <c r="Y106" s="1525" t="s"/>
    </row>
    <row customHeight="true" ht="51.75" outlineLevel="0" r="107">
      <c r="A107" s="1526" t="s">
        <v>276</v>
      </c>
      <c r="B107" s="135" t="s">
        <v>277</v>
      </c>
      <c r="C107" s="554" t="s">
        <v>278</v>
      </c>
      <c r="D107" s="137" t="s">
        <v>242</v>
      </c>
      <c r="E107" s="137" t="s">
        <v>279</v>
      </c>
      <c r="F107" s="134" t="s">
        <v>280</v>
      </c>
      <c r="G107" s="134" t="n"/>
      <c r="H107" s="134" t="n"/>
      <c r="I107" s="134" t="n"/>
      <c r="J107" s="134" t="n"/>
      <c r="K107" s="134" t="s">
        <v>281</v>
      </c>
      <c r="L107" s="1488" t="n"/>
      <c r="M107" s="1222" t="s">
        <v>282</v>
      </c>
      <c r="N107" s="1527" t="n"/>
      <c r="O107" s="142" t="n">
        <v>5</v>
      </c>
      <c r="P107" s="1222" t="s">
        <v>282</v>
      </c>
      <c r="Q107" s="1527" t="n"/>
      <c r="R107" s="142" t="n">
        <v>5</v>
      </c>
      <c r="S107" s="1084" t="s">
        <v>282</v>
      </c>
      <c r="T107" s="1527" t="n"/>
      <c r="U107" s="143" t="n">
        <v>5</v>
      </c>
      <c r="V107" s="1084" t="s">
        <v>282</v>
      </c>
      <c r="W107" s="1527" t="n"/>
      <c r="X107" s="286" t="n">
        <v>5</v>
      </c>
      <c r="Y107" s="83" t="n">
        <f aca="false" ca="false" dt2D="false" dtr="false" t="normal">(O107+R107+U107+X107)/4</f>
        <v>5</v>
      </c>
    </row>
    <row customHeight="true" ht="18.6000003814697" outlineLevel="0" r="108">
      <c r="A108" s="1528" t="s"/>
      <c r="B108" s="85" t="s">
        <v>28</v>
      </c>
      <c r="C108" s="1529" t="s"/>
      <c r="D108" s="1530" t="s"/>
      <c r="E108" s="1531" t="s"/>
      <c r="F108" s="1532" t="s"/>
      <c r="G108" s="1533" t="s"/>
      <c r="H108" s="1534" t="s"/>
      <c r="I108" s="1535" t="s"/>
      <c r="J108" s="1536" t="s"/>
      <c r="K108" s="1537" t="s"/>
      <c r="L108" s="1538" t="s"/>
      <c r="M108" s="343" t="n"/>
      <c r="N108" s="301" t="n"/>
      <c r="O108" s="300" t="n"/>
      <c r="P108" s="343" t="n"/>
      <c r="Q108" s="301" t="n"/>
      <c r="R108" s="300" t="n"/>
      <c r="S108" s="343" t="n"/>
      <c r="T108" s="301" t="n"/>
      <c r="U108" s="302" t="n"/>
      <c r="V108" s="568" t="n"/>
      <c r="W108" s="303" t="n"/>
      <c r="X108" s="304" t="n"/>
      <c r="Y108" s="1539" t="s"/>
    </row>
    <row customHeight="true" ht="22.5" outlineLevel="0" r="109">
      <c r="A109" s="1540" t="s"/>
      <c r="B109" s="110" t="s">
        <v>29</v>
      </c>
      <c r="C109" s="1541" t="s"/>
      <c r="D109" s="1542" t="s"/>
      <c r="E109" s="1543" t="s"/>
      <c r="F109" s="1544" t="s"/>
      <c r="G109" s="1545" t="s"/>
      <c r="H109" s="1546" t="s"/>
      <c r="I109" s="1547" t="s"/>
      <c r="J109" s="1548" t="s"/>
      <c r="K109" s="1549" t="s"/>
      <c r="L109" s="1550" t="s"/>
      <c r="M109" s="1551" t="s"/>
      <c r="N109" s="1552" t="s"/>
      <c r="O109" s="1553" t="s"/>
      <c r="P109" s="1554" t="s"/>
      <c r="Q109" s="1555" t="s"/>
      <c r="R109" s="1556" t="s"/>
      <c r="S109" s="1557" t="s"/>
      <c r="T109" s="1558" t="s"/>
      <c r="U109" s="1559" t="s"/>
      <c r="V109" s="1560" t="s"/>
      <c r="W109" s="1561" t="s"/>
      <c r="X109" s="1562" t="s"/>
      <c r="Y109" s="1563" t="s"/>
    </row>
    <row customHeight="true" ht="22.5" outlineLevel="0" r="110">
      <c r="A110" s="1348" t="s">
        <v>139</v>
      </c>
      <c r="B110" s="1564" t="s"/>
      <c r="C110" s="1565" t="s"/>
      <c r="D110" s="1566" t="s"/>
      <c r="E110" s="1567" t="s"/>
      <c r="F110" s="1568" t="s"/>
      <c r="G110" s="1569" t="s"/>
      <c r="H110" s="1570" t="s"/>
      <c r="I110" s="1571" t="s"/>
      <c r="J110" s="1572" t="s"/>
      <c r="K110" s="1573" t="s"/>
      <c r="L110" s="803" t="n"/>
      <c r="M110" s="1359" t="n"/>
      <c r="N110" s="1360" t="n"/>
      <c r="O110" s="1361" t="n">
        <f aca="false" ca="false" dt2D="false" dtr="false" t="normal">5*3</f>
        <v>15</v>
      </c>
      <c r="P110" s="1362" t="n"/>
      <c r="Q110" s="1360" t="n"/>
      <c r="R110" s="1574" t="n">
        <f aca="false" ca="false" dt2D="false" dtr="false" t="normal">5*3</f>
        <v>15</v>
      </c>
      <c r="S110" s="1364" t="n"/>
      <c r="T110" s="1360" t="n"/>
      <c r="U110" s="1574" t="n">
        <f aca="false" ca="false" dt2D="false" dtr="false" t="normal">5*3</f>
        <v>15</v>
      </c>
      <c r="V110" s="1365" t="n"/>
      <c r="W110" s="1366" t="n"/>
      <c r="X110" s="1574" t="n">
        <f aca="false" ca="false" dt2D="false" dtr="false" t="normal">5*3</f>
        <v>15</v>
      </c>
      <c r="Y110" s="1575" t="n"/>
    </row>
    <row customFormat="true" customHeight="true" ht="21" outlineLevel="0" r="111" s="9">
      <c r="A111" s="1368" t="s">
        <v>140</v>
      </c>
      <c r="B111" s="1576" t="s"/>
      <c r="C111" s="1577" t="s"/>
      <c r="D111" s="1578" t="s"/>
      <c r="E111" s="1579" t="s"/>
      <c r="F111" s="1580" t="s"/>
      <c r="G111" s="1581" t="s"/>
      <c r="H111" s="1582" t="s"/>
      <c r="I111" s="1583" t="s"/>
      <c r="J111" s="1584" t="s"/>
      <c r="K111" s="1585" t="s"/>
      <c r="L111" s="824" t="n"/>
      <c r="M111" s="1379" t="n"/>
      <c r="N111" s="1380" t="n"/>
      <c r="O111" s="1381" t="n">
        <f aca="false" ca="false" dt2D="false" dtr="false" t="normal">O98+O104+O107</f>
        <v>15</v>
      </c>
      <c r="P111" s="1382" t="n"/>
      <c r="Q111" s="1380" t="n"/>
      <c r="R111" s="1586" t="n">
        <f aca="false" ca="false" dt2D="false" dtr="false" t="normal">R98+R104+R107</f>
        <v>15</v>
      </c>
      <c r="S111" s="1382" t="n"/>
      <c r="T111" s="1380" t="n"/>
      <c r="U111" s="1587" t="n">
        <f aca="false" ca="false" dt2D="false" dtr="false" t="normal">U98+U104+U107</f>
        <v>15</v>
      </c>
      <c r="V111" s="1384" t="n"/>
      <c r="W111" s="1381" t="n"/>
      <c r="X111" s="1587" t="n">
        <f aca="false" ca="false" dt2D="false" dtr="false" t="normal">X98+X104+X107</f>
        <v>15</v>
      </c>
      <c r="Y111" s="1588" t="n"/>
    </row>
    <row customHeight="true" ht="22.5" outlineLevel="0" r="112">
      <c r="A112" s="1386" t="s">
        <v>283</v>
      </c>
      <c r="B112" s="1589" t="s"/>
      <c r="C112" s="1590" t="s"/>
      <c r="D112" s="1591" t="s"/>
      <c r="E112" s="1592" t="s"/>
      <c r="F112" s="1593" t="s"/>
      <c r="G112" s="1594" t="s"/>
      <c r="H112" s="1595" t="s"/>
      <c r="I112" s="1596" t="s"/>
      <c r="J112" s="1597" t="s"/>
      <c r="K112" s="1598" t="s"/>
      <c r="L112" s="1599" t="s"/>
      <c r="M112" s="1600" t="s"/>
      <c r="N112" s="1601" t="s"/>
      <c r="O112" s="1602" t="s"/>
      <c r="P112" s="1603" t="s"/>
      <c r="Q112" s="1604" t="s"/>
      <c r="R112" s="1605" t="s"/>
      <c r="S112" s="1606" t="s"/>
      <c r="T112" s="1607" t="s"/>
      <c r="U112" s="1608" t="s"/>
      <c r="V112" s="1609" t="s"/>
      <c r="W112" s="1610" t="s"/>
      <c r="X112" s="1611" t="s"/>
      <c r="Y112" s="1612" t="s"/>
    </row>
    <row customHeight="true" ht="74.4000015258789" outlineLevel="0" r="113">
      <c r="A113" s="75" t="s">
        <v>284</v>
      </c>
      <c r="B113" s="135" t="s">
        <v>285</v>
      </c>
      <c r="C113" s="1613" t="s">
        <v>286</v>
      </c>
      <c r="D113" s="137" t="s">
        <v>242</v>
      </c>
      <c r="E113" s="75" t="s">
        <v>285</v>
      </c>
      <c r="F113" s="72" t="s">
        <v>287</v>
      </c>
      <c r="G113" s="72" t="n"/>
      <c r="H113" s="72" t="n"/>
      <c r="I113" s="72" t="n"/>
      <c r="J113" s="72" t="n"/>
      <c r="K113" s="72" t="s">
        <v>267</v>
      </c>
      <c r="L113" s="1614" t="s">
        <v>288</v>
      </c>
      <c r="M113" s="1084" t="s">
        <v>269</v>
      </c>
      <c r="N113" s="1083" t="s">
        <v>161</v>
      </c>
      <c r="O113" s="1221" t="s">
        <v>161</v>
      </c>
      <c r="P113" s="1222" t="s">
        <v>269</v>
      </c>
      <c r="Q113" s="1223" t="s">
        <v>161</v>
      </c>
      <c r="R113" s="1179" t="s">
        <v>161</v>
      </c>
      <c r="S113" s="1222" t="s">
        <v>269</v>
      </c>
      <c r="T113" s="1223" t="s">
        <v>161</v>
      </c>
      <c r="U113" s="1179" t="s">
        <v>161</v>
      </c>
      <c r="V113" s="1222" t="s">
        <v>269</v>
      </c>
      <c r="W113" s="1223" t="s">
        <v>161</v>
      </c>
      <c r="X113" s="1179" t="s">
        <v>161</v>
      </c>
      <c r="Y113" s="83" t="n"/>
    </row>
    <row customHeight="true" ht="37.5" outlineLevel="0" r="114">
      <c r="A114" s="1615" t="s"/>
      <c r="B114" s="85" t="s">
        <v>28</v>
      </c>
      <c r="C114" s="1616" t="s"/>
      <c r="D114" s="1617" t="s"/>
      <c r="E114" s="1618" t="s"/>
      <c r="F114" s="1619" t="s"/>
      <c r="G114" s="1620" t="s"/>
      <c r="H114" s="1621" t="s"/>
      <c r="I114" s="1622" t="s"/>
      <c r="J114" s="1623" t="s"/>
      <c r="K114" s="1624" t="s"/>
      <c r="L114" s="1625" t="s"/>
      <c r="M114" s="343" t="n"/>
      <c r="N114" s="301" t="n"/>
      <c r="O114" s="300" t="n"/>
      <c r="P114" s="343" t="n"/>
      <c r="Q114" s="301" t="n"/>
      <c r="R114" s="300" t="n"/>
      <c r="S114" s="1626" t="n"/>
      <c r="T114" s="1308" t="n"/>
      <c r="U114" s="1309" t="n"/>
      <c r="V114" s="568" t="n"/>
      <c r="W114" s="303" t="n"/>
      <c r="X114" s="1461" t="n"/>
      <c r="Y114" s="1627" t="s"/>
    </row>
    <row customHeight="true" ht="27.6000003814697" outlineLevel="0" r="115">
      <c r="A115" s="1628" t="s"/>
      <c r="B115" s="1464" t="s">
        <v>256</v>
      </c>
      <c r="C115" s="1629" t="s"/>
      <c r="D115" s="1630" t="s"/>
      <c r="E115" s="1631" t="s"/>
      <c r="F115" s="1632" t="s"/>
      <c r="G115" s="1633" t="s"/>
      <c r="H115" s="1634" t="s"/>
      <c r="I115" s="1635" t="s"/>
      <c r="J115" s="1636" t="s"/>
      <c r="K115" s="1637" t="s"/>
      <c r="L115" s="1638" t="s"/>
      <c r="M115" s="1639" t="s"/>
      <c r="N115" s="1640" t="s"/>
      <c r="O115" s="1641" t="s"/>
      <c r="P115" s="1642" t="s"/>
      <c r="Q115" s="1643" t="s"/>
      <c r="R115" s="1644" t="s"/>
      <c r="S115" s="1645" t="s"/>
      <c r="T115" s="1646" t="s"/>
      <c r="U115" s="1647" t="s"/>
      <c r="V115" s="1648" t="s"/>
      <c r="W115" s="1649" t="s"/>
      <c r="X115" s="1650" t="s"/>
      <c r="Y115" s="1651" t="s"/>
    </row>
    <row customHeight="true" ht="40.2000007629395" outlineLevel="0" r="116">
      <c r="A116" s="137" t="s">
        <v>289</v>
      </c>
      <c r="B116" s="135" t="s">
        <v>290</v>
      </c>
      <c r="C116" s="554" t="s">
        <v>291</v>
      </c>
      <c r="D116" s="137" t="s">
        <v>242</v>
      </c>
      <c r="E116" s="137" t="s">
        <v>292</v>
      </c>
      <c r="F116" s="134" t="s">
        <v>293</v>
      </c>
      <c r="G116" s="134" t="s">
        <v>294</v>
      </c>
      <c r="H116" s="134" t="n"/>
      <c r="I116" s="134" t="s">
        <v>295</v>
      </c>
      <c r="J116" s="134" t="s">
        <v>296</v>
      </c>
      <c r="K116" s="1081" t="n"/>
      <c r="L116" s="1652" t="n"/>
      <c r="M116" s="1653" t="s">
        <v>297</v>
      </c>
      <c r="N116" s="1223" t="n"/>
      <c r="O116" s="1654" t="n">
        <v>4</v>
      </c>
      <c r="P116" s="1653" t="s">
        <v>297</v>
      </c>
      <c r="Q116" s="1223" t="n"/>
      <c r="R116" s="1654" t="n">
        <v>4</v>
      </c>
      <c r="S116" s="1653" t="s">
        <v>297</v>
      </c>
      <c r="T116" s="1223" t="n"/>
      <c r="U116" s="1654" t="n">
        <v>4</v>
      </c>
      <c r="V116" s="1653" t="s">
        <v>297</v>
      </c>
      <c r="W116" s="1223" t="n"/>
      <c r="X116" s="1654" t="n">
        <v>4</v>
      </c>
      <c r="Y116" s="1180" t="n">
        <f aca="false" ca="false" dt2D="false" dtr="false" t="normal">(O116+R116+U116+X116)/4</f>
        <v>4</v>
      </c>
    </row>
    <row customHeight="true" ht="27.4500007629395" outlineLevel="0" r="117">
      <c r="A117" s="1655" t="s"/>
      <c r="B117" s="85" t="s">
        <v>28</v>
      </c>
      <c r="C117" s="1656" t="s"/>
      <c r="D117" s="1657" t="s"/>
      <c r="E117" s="1658" t="s"/>
      <c r="F117" s="1659" t="s"/>
      <c r="G117" s="1660" t="s"/>
      <c r="H117" s="1661" t="s"/>
      <c r="I117" s="1662" t="s"/>
      <c r="J117" s="1663" t="s"/>
      <c r="K117" s="1664" t="s"/>
      <c r="L117" s="1665" t="s"/>
      <c r="M117" s="1626" t="n"/>
      <c r="N117" s="1308" t="n"/>
      <c r="O117" s="1309" t="n"/>
      <c r="P117" s="646" t="n"/>
      <c r="Q117" s="301" t="n"/>
      <c r="R117" s="300" t="n"/>
      <c r="S117" s="343" t="n"/>
      <c r="T117" s="301" t="n"/>
      <c r="U117" s="300" t="n"/>
      <c r="V117" s="1666" t="n"/>
      <c r="W117" s="303" t="n"/>
      <c r="X117" s="1461" t="n"/>
      <c r="Y117" s="1667" t="s"/>
    </row>
    <row customHeight="true" ht="15.4499998092651" outlineLevel="0" r="118">
      <c r="A118" s="1668" t="s"/>
      <c r="B118" s="1464" t="s">
        <v>256</v>
      </c>
      <c r="C118" s="1669" t="s"/>
      <c r="D118" s="1670" t="s"/>
      <c r="E118" s="1671" t="s"/>
      <c r="F118" s="1672" t="s"/>
      <c r="G118" s="1673" t="s"/>
      <c r="H118" s="1674" t="s"/>
      <c r="I118" s="1675" t="s"/>
      <c r="J118" s="1676" t="s"/>
      <c r="K118" s="1677" t="s"/>
      <c r="L118" s="1678" t="s"/>
      <c r="M118" s="1679" t="s"/>
      <c r="N118" s="1680" t="s"/>
      <c r="O118" s="1681" t="s"/>
      <c r="P118" s="1682" t="s"/>
      <c r="Q118" s="1683" t="s"/>
      <c r="R118" s="1684" t="s"/>
      <c r="S118" s="1685" t="s"/>
      <c r="T118" s="1686" t="s"/>
      <c r="U118" s="1687" t="s"/>
      <c r="V118" s="1688" t="s"/>
      <c r="W118" s="1689" t="s"/>
      <c r="X118" s="1690" t="s"/>
      <c r="Y118" s="1691" t="s"/>
    </row>
    <row customHeight="true" ht="53.25" outlineLevel="0" r="119">
      <c r="A119" s="137" t="s">
        <v>298</v>
      </c>
      <c r="B119" s="135" t="s">
        <v>299</v>
      </c>
      <c r="C119" s="554" t="s">
        <v>300</v>
      </c>
      <c r="D119" s="137" t="s">
        <v>242</v>
      </c>
      <c r="E119" s="137" t="n"/>
      <c r="F119" s="134" t="s">
        <v>301</v>
      </c>
      <c r="G119" s="134" t="n"/>
      <c r="H119" s="134" t="n"/>
      <c r="I119" s="134" t="n"/>
      <c r="J119" s="134" t="n"/>
      <c r="K119" s="134" t="s">
        <v>302</v>
      </c>
      <c r="L119" s="1411" t="n"/>
      <c r="M119" s="329" t="s">
        <v>303</v>
      </c>
      <c r="N119" s="1223" t="n"/>
      <c r="O119" s="1654" t="n">
        <v>5</v>
      </c>
      <c r="P119" s="140" t="s">
        <v>303</v>
      </c>
      <c r="Q119" s="1083" t="n"/>
      <c r="R119" s="142" t="n">
        <v>5</v>
      </c>
      <c r="S119" s="329" t="s">
        <v>303</v>
      </c>
      <c r="T119" s="1223" t="n"/>
      <c r="U119" s="286" t="n">
        <v>5</v>
      </c>
      <c r="V119" s="329" t="s">
        <v>303</v>
      </c>
      <c r="W119" s="1223" t="n"/>
      <c r="X119" s="1654" t="n">
        <v>5</v>
      </c>
      <c r="Y119" s="83" t="n">
        <f aca="false" ca="false" dt2D="false" dtr="false" t="normal">(O119+R119+U119+X119)/4</f>
        <v>5</v>
      </c>
    </row>
    <row outlineLevel="0" r="120">
      <c r="A120" s="1692" t="s"/>
      <c r="B120" s="73" t="s">
        <v>28</v>
      </c>
      <c r="C120" s="1693" t="s"/>
      <c r="D120" s="1694" t="s"/>
      <c r="E120" s="1695" t="s"/>
      <c r="F120" s="1696" t="s"/>
      <c r="G120" s="1697" t="s"/>
      <c r="H120" s="1698" t="s"/>
      <c r="I120" s="1699" t="s"/>
      <c r="J120" s="1700" t="s"/>
      <c r="K120" s="1701" t="s"/>
      <c r="L120" s="1702" t="s"/>
      <c r="M120" s="343" t="n"/>
      <c r="N120" s="301" t="n"/>
      <c r="O120" s="300" t="n"/>
      <c r="P120" s="343" t="n"/>
      <c r="Q120" s="301" t="n"/>
      <c r="R120" s="300" t="n"/>
      <c r="S120" s="343" t="n"/>
      <c r="T120" s="301" t="n"/>
      <c r="U120" s="300" t="n"/>
      <c r="V120" s="568" t="n"/>
      <c r="W120" s="303" t="n"/>
      <c r="X120" s="304" t="n"/>
      <c r="Y120" s="1703" t="s"/>
    </row>
    <row customHeight="true" ht="24.6000003814697" outlineLevel="0" r="121">
      <c r="A121" s="1704" t="s"/>
      <c r="B121" s="110" t="s">
        <v>29</v>
      </c>
      <c r="C121" s="1705" t="s"/>
      <c r="D121" s="1706" t="s"/>
      <c r="E121" s="1707" t="s"/>
      <c r="F121" s="1708" t="s"/>
      <c r="G121" s="1709" t="s"/>
      <c r="H121" s="1710" t="s"/>
      <c r="I121" s="1711" t="s"/>
      <c r="J121" s="1712" t="s"/>
      <c r="K121" s="1713" t="s"/>
      <c r="L121" s="1714" t="s"/>
      <c r="M121" s="1715" t="s"/>
      <c r="N121" s="1716" t="s"/>
      <c r="O121" s="1717" t="s"/>
      <c r="P121" s="1718" t="s"/>
      <c r="Q121" s="1719" t="s"/>
      <c r="R121" s="1720" t="s"/>
      <c r="S121" s="1721" t="s"/>
      <c r="T121" s="1722" t="s"/>
      <c r="U121" s="1723" t="s"/>
      <c r="V121" s="1724" t="s"/>
      <c r="W121" s="1725" t="s"/>
      <c r="X121" s="1726" t="s"/>
      <c r="Y121" s="1727" t="s"/>
    </row>
    <row customHeight="true" ht="28.6499996185303" outlineLevel="0" r="122">
      <c r="A122" s="1526" t="s">
        <v>304</v>
      </c>
      <c r="B122" s="135" t="s">
        <v>305</v>
      </c>
      <c r="C122" s="554" t="s">
        <v>306</v>
      </c>
      <c r="D122" s="137" t="s">
        <v>242</v>
      </c>
      <c r="E122" s="137" t="s">
        <v>307</v>
      </c>
      <c r="F122" s="134" t="s">
        <v>308</v>
      </c>
      <c r="G122" s="134" t="n"/>
      <c r="H122" s="134" t="n"/>
      <c r="I122" s="134" t="n"/>
      <c r="J122" s="134" t="n"/>
      <c r="K122" s="134" t="s">
        <v>309</v>
      </c>
      <c r="L122" s="1488" t="n"/>
      <c r="M122" s="1728" t="s">
        <v>310</v>
      </c>
      <c r="N122" s="1729" t="n"/>
      <c r="O122" s="1730" t="n">
        <v>5</v>
      </c>
      <c r="P122" s="1728" t="s">
        <v>310</v>
      </c>
      <c r="Q122" s="1729" t="n"/>
      <c r="R122" s="1730" t="n">
        <v>5</v>
      </c>
      <c r="S122" s="1728" t="s">
        <v>310</v>
      </c>
      <c r="T122" s="1729" t="n"/>
      <c r="U122" s="1730" t="n">
        <v>5</v>
      </c>
      <c r="V122" s="1728" t="s">
        <v>310</v>
      </c>
      <c r="W122" s="1729" t="n"/>
      <c r="X122" s="1730" t="n">
        <v>5</v>
      </c>
      <c r="Y122" s="83" t="n">
        <f aca="false" ca="false" dt2D="false" dtr="false" t="normal">(O122+R122+U122+X122)/4</f>
        <v>5</v>
      </c>
    </row>
    <row customHeight="true" ht="23.25" outlineLevel="0" r="123">
      <c r="A123" s="1731" t="s"/>
      <c r="B123" s="85" t="s">
        <v>28</v>
      </c>
      <c r="C123" s="1732" t="s"/>
      <c r="D123" s="1733" t="s"/>
      <c r="E123" s="1734" t="s"/>
      <c r="F123" s="1735" t="s"/>
      <c r="G123" s="1736" t="s"/>
      <c r="H123" s="1737" t="s"/>
      <c r="I123" s="1738" t="s"/>
      <c r="J123" s="1739" t="s"/>
      <c r="K123" s="1740" t="s"/>
      <c r="L123" s="1741" t="s"/>
      <c r="M123" s="1742" t="s">
        <v>311</v>
      </c>
      <c r="N123" s="1743" t="n"/>
      <c r="O123" s="1744" t="n"/>
      <c r="P123" s="1742" t="s">
        <v>311</v>
      </c>
      <c r="Q123" s="1743" t="n"/>
      <c r="R123" s="1744" t="n"/>
      <c r="S123" s="1742" t="s">
        <v>311</v>
      </c>
      <c r="T123" s="1743" t="n"/>
      <c r="U123" s="1744" t="n"/>
      <c r="V123" s="1742" t="s">
        <v>311</v>
      </c>
      <c r="W123" s="1743" t="n"/>
      <c r="X123" s="1744" t="n"/>
      <c r="Y123" s="1745" t="s"/>
    </row>
    <row customHeight="true" ht="33.9000015258789" outlineLevel="0" r="124">
      <c r="A124" s="1746" t="s"/>
      <c r="B124" s="1464" t="s">
        <v>256</v>
      </c>
      <c r="C124" s="1747" t="s"/>
      <c r="D124" s="1748" t="s"/>
      <c r="E124" s="1749" t="s"/>
      <c r="F124" s="1750" t="s"/>
      <c r="G124" s="1751" t="s"/>
      <c r="H124" s="1752" t="s"/>
      <c r="I124" s="1753" t="s"/>
      <c r="J124" s="1754" t="s"/>
      <c r="K124" s="1755" t="s"/>
      <c r="L124" s="1756" t="s"/>
      <c r="M124" s="1757" t="s"/>
      <c r="N124" s="1758" t="s"/>
      <c r="O124" s="1759" t="s"/>
      <c r="P124" s="1760" t="s"/>
      <c r="Q124" s="1761" t="s"/>
      <c r="R124" s="1762" t="s"/>
      <c r="S124" s="1763" t="s"/>
      <c r="T124" s="1764" t="s"/>
      <c r="U124" s="1765" t="s"/>
      <c r="V124" s="1766" t="s"/>
      <c r="W124" s="1767" t="s"/>
      <c r="X124" s="1768" t="s"/>
      <c r="Y124" s="1769" t="s"/>
    </row>
    <row customHeight="true" ht="22.5" outlineLevel="0" r="125">
      <c r="A125" s="1348" t="s">
        <v>139</v>
      </c>
      <c r="B125" s="1770" t="s"/>
      <c r="C125" s="1771" t="s"/>
      <c r="D125" s="1772" t="s"/>
      <c r="E125" s="1773" t="s"/>
      <c r="F125" s="1774" t="s"/>
      <c r="G125" s="1775" t="s"/>
      <c r="H125" s="1776" t="s"/>
      <c r="I125" s="1777" t="s"/>
      <c r="J125" s="1778" t="s"/>
      <c r="K125" s="1779" t="s"/>
      <c r="L125" s="803" t="n"/>
      <c r="M125" s="1359" t="n"/>
      <c r="N125" s="1360" t="n"/>
      <c r="O125" s="1361" t="n">
        <f aca="false" ca="false" dt2D="false" dtr="false" t="normal">4+5*2</f>
        <v>14</v>
      </c>
      <c r="P125" s="1362" t="n"/>
      <c r="Q125" s="1360" t="n"/>
      <c r="R125" s="1363" t="n">
        <f aca="false" ca="false" dt2D="false" dtr="false" t="normal">4+5*2</f>
        <v>14</v>
      </c>
      <c r="S125" s="1364" t="n"/>
      <c r="T125" s="1360" t="n"/>
      <c r="U125" s="1363" t="n">
        <f aca="false" ca="false" dt2D="false" dtr="false" t="normal">4+5*2</f>
        <v>14</v>
      </c>
      <c r="V125" s="1365" t="n"/>
      <c r="W125" s="1366" t="n"/>
      <c r="X125" s="1363" t="n">
        <f aca="false" ca="false" dt2D="false" dtr="false" t="normal">4+5*2</f>
        <v>14</v>
      </c>
      <c r="Y125" s="1367" t="n"/>
    </row>
    <row customFormat="true" customHeight="true" ht="21" outlineLevel="0" r="126" s="9">
      <c r="A126" s="1368" t="s">
        <v>140</v>
      </c>
      <c r="B126" s="1780" t="s"/>
      <c r="C126" s="1781" t="s"/>
      <c r="D126" s="1782" t="s"/>
      <c r="E126" s="1783" t="s"/>
      <c r="F126" s="1784" t="s"/>
      <c r="G126" s="1785" t="s"/>
      <c r="H126" s="1786" t="s"/>
      <c r="I126" s="1787" t="s"/>
      <c r="J126" s="1788" t="s"/>
      <c r="K126" s="1789" t="s"/>
      <c r="L126" s="824" t="n"/>
      <c r="M126" s="1379" t="n"/>
      <c r="N126" s="1380" t="n"/>
      <c r="O126" s="1381" t="n">
        <f aca="false" ca="false" dt2D="false" dtr="false" t="normal">O116+O119+O122</f>
        <v>14</v>
      </c>
      <c r="P126" s="1382" t="n"/>
      <c r="Q126" s="1380" t="n"/>
      <c r="R126" s="1383" t="n">
        <f aca="false" ca="false" dt2D="false" dtr="false" t="normal">R116+R119+R122</f>
        <v>14</v>
      </c>
      <c r="S126" s="1382" t="n"/>
      <c r="T126" s="1380" t="n"/>
      <c r="U126" s="1383" t="n">
        <f aca="false" ca="false" dt2D="false" dtr="false" t="normal">U116+U119+U122</f>
        <v>14</v>
      </c>
      <c r="V126" s="1384" t="n"/>
      <c r="W126" s="1381" t="n"/>
      <c r="X126" s="1383" t="n">
        <f aca="false" ca="false" dt2D="false" dtr="false" t="normal">X116+X119+X122</f>
        <v>14</v>
      </c>
      <c r="Y126" s="1385" t="n"/>
    </row>
    <row customHeight="true" ht="15.75" outlineLevel="0" r="127">
      <c r="A127" s="1790" t="s">
        <v>312</v>
      </c>
      <c r="B127" s="1791" t="s"/>
      <c r="C127" s="1792" t="s"/>
      <c r="D127" s="1793" t="s"/>
      <c r="E127" s="1794" t="s"/>
      <c r="F127" s="1795" t="s"/>
      <c r="G127" s="1796" t="s"/>
      <c r="H127" s="1797" t="s"/>
      <c r="I127" s="1798" t="s"/>
      <c r="J127" s="1799" t="s"/>
      <c r="K127" s="1800" t="s"/>
      <c r="L127" s="1801" t="s"/>
      <c r="M127" s="1802" t="s"/>
      <c r="N127" s="1803" t="s"/>
      <c r="O127" s="1804" t="s"/>
      <c r="P127" s="1805" t="s"/>
      <c r="Q127" s="1806" t="s"/>
      <c r="R127" s="1807" t="s"/>
      <c r="S127" s="1808" t="s"/>
      <c r="T127" s="1809" t="s"/>
      <c r="U127" s="1810" t="s"/>
      <c r="V127" s="1811" t="s"/>
      <c r="W127" s="1812" t="s"/>
      <c r="X127" s="1813" t="s"/>
      <c r="Y127" s="1814" t="s"/>
    </row>
    <row customHeight="true" ht="30" outlineLevel="0" r="128">
      <c r="A128" s="75" t="s">
        <v>313</v>
      </c>
      <c r="B128" s="135" t="s">
        <v>314</v>
      </c>
      <c r="C128" s="136" t="s">
        <v>315</v>
      </c>
      <c r="D128" s="75" t="s">
        <v>33</v>
      </c>
      <c r="E128" s="75" t="s">
        <v>316</v>
      </c>
      <c r="F128" s="72" t="n">
        <v>100</v>
      </c>
      <c r="G128" s="72" t="s">
        <v>317</v>
      </c>
      <c r="H128" s="72" t="s">
        <v>318</v>
      </c>
      <c r="I128" s="72" t="s">
        <v>157</v>
      </c>
      <c r="J128" s="72" t="s">
        <v>319</v>
      </c>
      <c r="K128" s="72" t="n">
        <v>0</v>
      </c>
      <c r="L128" s="1411" t="n"/>
      <c r="M128" s="858" t="n">
        <v>0</v>
      </c>
      <c r="N128" s="632" t="n">
        <v>0</v>
      </c>
      <c r="O128" s="632" t="n">
        <v>5</v>
      </c>
      <c r="P128" s="1815" t="n">
        <v>0</v>
      </c>
      <c r="Q128" s="632" t="n">
        <v>0</v>
      </c>
      <c r="R128" s="632" t="n">
        <v>5</v>
      </c>
      <c r="S128" s="858" t="n">
        <v>17.98</v>
      </c>
      <c r="T128" s="1816" t="n">
        <f aca="false" ca="false" dt2D="false" dtr="false" t="normal">100-S128/S129*100</f>
        <v>0</v>
      </c>
      <c r="U128" s="860" t="n">
        <v>5</v>
      </c>
      <c r="V128" s="634" t="n">
        <v>3144.02</v>
      </c>
      <c r="W128" s="1816" t="n">
        <f aca="false" ca="false" dt2D="false" dtr="false" t="normal">100-V128/V129*100</f>
        <v>0</v>
      </c>
      <c r="X128" s="286" t="n">
        <v>5</v>
      </c>
      <c r="Y128" s="1817" t="n">
        <f aca="false" ca="false" dt2D="false" dtr="false" t="normal">(O128+R128+U128+X128)/4</f>
        <v>5</v>
      </c>
    </row>
    <row customHeight="true" ht="30.1499996185303" outlineLevel="0" r="129">
      <c r="A129" s="1818" t="s"/>
      <c r="B129" s="85" t="s">
        <v>28</v>
      </c>
      <c r="C129" s="136" t="s">
        <v>320</v>
      </c>
      <c r="D129" s="1819" t="s"/>
      <c r="E129" s="1820" t="s"/>
      <c r="F129" s="1821" t="s"/>
      <c r="G129" s="1822" t="s"/>
      <c r="H129" s="1823" t="s"/>
      <c r="I129" s="1824" t="s"/>
      <c r="J129" s="1825" t="s"/>
      <c r="K129" s="1826" t="s"/>
      <c r="L129" s="1827" t="s"/>
      <c r="M129" s="298" t="n">
        <v>0</v>
      </c>
      <c r="N129" s="299" t="n"/>
      <c r="O129" s="525" t="n"/>
      <c r="P129" s="1828" t="n">
        <v>0</v>
      </c>
      <c r="Q129" s="299" t="n"/>
      <c r="R129" s="525" t="n"/>
      <c r="S129" s="298" t="n">
        <v>17.98</v>
      </c>
      <c r="T129" s="299" t="n"/>
      <c r="U129" s="525" t="n"/>
      <c r="V129" s="1232" t="n">
        <v>3144.02</v>
      </c>
      <c r="W129" s="303" t="n"/>
      <c r="X129" s="304" t="n"/>
      <c r="Y129" s="1829" t="s"/>
    </row>
    <row customHeight="true" ht="42.75" outlineLevel="0" r="130">
      <c r="A130" s="1830" t="s"/>
      <c r="B130" s="73" t="s">
        <v>29</v>
      </c>
      <c r="C130" s="136" t="s">
        <v>321</v>
      </c>
      <c r="D130" s="1831" t="s"/>
      <c r="E130" s="1832" t="s"/>
      <c r="F130" s="1833" t="s"/>
      <c r="G130" s="1834" t="s"/>
      <c r="H130" s="1835" t="s"/>
      <c r="I130" s="1836" t="s"/>
      <c r="J130" s="1837" t="s"/>
      <c r="K130" s="1838" t="s"/>
      <c r="L130" s="1839" t="s"/>
      <c r="M130" s="1840" t="s"/>
      <c r="N130" s="1841" t="s"/>
      <c r="O130" s="1842" t="s"/>
      <c r="P130" s="1843" t="s"/>
      <c r="Q130" s="1844" t="s"/>
      <c r="R130" s="1845" t="s"/>
      <c r="S130" s="1846" t="s"/>
      <c r="T130" s="1847" t="s"/>
      <c r="U130" s="1848" t="s"/>
      <c r="V130" s="1849" t="s"/>
      <c r="W130" s="1850" t="s"/>
      <c r="X130" s="1851" t="s"/>
      <c r="Y130" s="1852" t="s"/>
    </row>
    <row customHeight="true" hidden="true" ht="15.75" outlineLevel="0" r="131">
      <c r="A131" s="1853" t="s"/>
      <c r="B131" s="110" t="n"/>
      <c r="C131" s="210" t="n"/>
      <c r="D131" s="1854" t="s"/>
      <c r="E131" s="1855" t="s"/>
      <c r="F131" s="1856" t="s"/>
      <c r="G131" s="1857" t="s"/>
      <c r="H131" s="1858" t="s"/>
      <c r="I131" s="1859" t="s"/>
      <c r="J131" s="1860" t="s"/>
      <c r="K131" s="1861" t="s"/>
      <c r="L131" s="1862" t="s"/>
      <c r="M131" s="1863" t="s"/>
      <c r="N131" s="1864" t="s"/>
      <c r="O131" s="1865" t="s"/>
      <c r="P131" s="1866" t="s"/>
      <c r="Q131" s="1867" t="s"/>
      <c r="R131" s="1868" t="s"/>
      <c r="S131" s="1869" t="s"/>
      <c r="T131" s="1870" t="s"/>
      <c r="U131" s="1871" t="s"/>
      <c r="V131" s="1872" t="s"/>
      <c r="W131" s="1873" t="s"/>
      <c r="X131" s="1874" t="s"/>
      <c r="Y131" s="1875" t="s"/>
    </row>
    <row customHeight="true" ht="22.5" outlineLevel="0" r="132">
      <c r="A132" s="1348" t="s">
        <v>139</v>
      </c>
      <c r="B132" s="1876" t="s"/>
      <c r="C132" s="1877" t="s"/>
      <c r="D132" s="1878" t="s"/>
      <c r="E132" s="1879" t="s"/>
      <c r="F132" s="1880" t="s"/>
      <c r="G132" s="1881" t="s"/>
      <c r="H132" s="1882" t="s"/>
      <c r="I132" s="1883" t="s"/>
      <c r="J132" s="1884" t="s"/>
      <c r="K132" s="1885" t="s"/>
      <c r="L132" s="803" t="n"/>
      <c r="M132" s="1359" t="n"/>
      <c r="N132" s="1360" t="n"/>
      <c r="O132" s="1361" t="n">
        <f aca="false" ca="false" dt2D="false" dtr="false" t="normal">5</f>
        <v>5</v>
      </c>
      <c r="P132" s="1362" t="n"/>
      <c r="Q132" s="1360" t="n"/>
      <c r="R132" s="1574" t="n">
        <f aca="false" ca="false" dt2D="false" dtr="false" t="normal">R128</f>
        <v>5</v>
      </c>
      <c r="S132" s="1364" t="n"/>
      <c r="T132" s="1360" t="n"/>
      <c r="U132" s="1574" t="n">
        <f aca="false" ca="false" dt2D="false" dtr="false" t="normal">5</f>
        <v>5</v>
      </c>
      <c r="V132" s="1365" t="n"/>
      <c r="W132" s="1366" t="n"/>
      <c r="X132" s="1574" t="n">
        <f aca="false" ca="false" dt2D="false" dtr="false" t="normal">5</f>
        <v>5</v>
      </c>
      <c r="Y132" s="1575" t="n"/>
    </row>
    <row customFormat="true" customHeight="true" ht="21" outlineLevel="0" r="133" s="9">
      <c r="A133" s="1368" t="s">
        <v>140</v>
      </c>
      <c r="B133" s="1886" t="s"/>
      <c r="C133" s="1887" t="s"/>
      <c r="D133" s="1888" t="s"/>
      <c r="E133" s="1889" t="s"/>
      <c r="F133" s="1890" t="s"/>
      <c r="G133" s="1891" t="s"/>
      <c r="H133" s="1892" t="s"/>
      <c r="I133" s="1893" t="s"/>
      <c r="J133" s="1894" t="s"/>
      <c r="K133" s="1895" t="s"/>
      <c r="L133" s="824" t="n"/>
      <c r="M133" s="1379" t="n"/>
      <c r="N133" s="1380" t="n"/>
      <c r="O133" s="1381" t="n">
        <f aca="false" ca="false" dt2D="false" dtr="false" t="normal">O128</f>
        <v>5</v>
      </c>
      <c r="P133" s="1382" t="n"/>
      <c r="Q133" s="1380" t="n"/>
      <c r="R133" s="1586" t="n">
        <f aca="false" ca="false" dt2D="false" dtr="false" t="normal">R128</f>
        <v>5</v>
      </c>
      <c r="S133" s="1382" t="n"/>
      <c r="T133" s="1380" t="n"/>
      <c r="U133" s="1587" t="n">
        <f aca="false" ca="false" dt2D="false" dtr="false" t="normal">U128</f>
        <v>5</v>
      </c>
      <c r="V133" s="1384" t="n"/>
      <c r="W133" s="1381" t="n"/>
      <c r="X133" s="1587" t="n">
        <f aca="false" ca="false" dt2D="false" dtr="false" t="normal">X128</f>
        <v>5</v>
      </c>
      <c r="Y133" s="1588" t="n"/>
    </row>
    <row customHeight="true" ht="25.5" outlineLevel="0" r="134">
      <c r="A134" s="1896" t="s">
        <v>322</v>
      </c>
      <c r="B134" s="1897" t="s"/>
      <c r="C134" s="1898" t="s"/>
      <c r="D134" s="1899" t="s"/>
      <c r="E134" s="1900" t="s"/>
      <c r="F134" s="1901" t="n">
        <v>160</v>
      </c>
      <c r="G134" s="1902" t="s"/>
      <c r="H134" s="1903" t="s"/>
      <c r="I134" s="1904" t="s"/>
      <c r="J134" s="1905" t="s"/>
      <c r="K134" s="1906" t="s"/>
      <c r="L134" s="1907" t="n"/>
      <c r="M134" s="1908" t="n"/>
      <c r="N134" s="1909" t="n"/>
      <c r="O134" s="1909" t="n">
        <f aca="false" ca="false" dt2D="false" dtr="false" t="normal">O55+O96+O111+O126+O133</f>
        <v>143</v>
      </c>
      <c r="P134" s="1908" t="n"/>
      <c r="Q134" s="1909" t="n"/>
      <c r="R134" s="1910" t="n">
        <f aca="false" ca="false" dt2D="false" dtr="false" t="normal">R55+R96+R111+R126+R133</f>
        <v>134</v>
      </c>
      <c r="S134" s="1908" t="n"/>
      <c r="T134" s="1909" t="n"/>
      <c r="U134" s="1911" t="n">
        <f aca="false" ca="false" dt2D="false" dtr="false" t="normal">U55+U96+U111+U126+U133</f>
        <v>120</v>
      </c>
      <c r="V134" s="1908" t="n"/>
      <c r="W134" s="1909" t="n"/>
      <c r="X134" s="1912" t="n">
        <f aca="false" ca="false" dt2D="false" dtr="false" t="normal">X55+X96+X111+X126+X133</f>
        <v>115</v>
      </c>
      <c r="Y134" s="1913" t="n"/>
    </row>
    <row outlineLevel="0" r="135">
      <c r="A135" s="1914" t="n"/>
      <c r="B135" s="0" t="n"/>
      <c r="C135" s="0" t="n"/>
      <c r="D135" s="1914" t="n"/>
      <c r="E135" s="1915" t="n"/>
      <c r="F135" s="1916" t="n"/>
      <c r="G135" s="1916" t="n"/>
      <c r="H135" s="1916" t="n"/>
      <c r="I135" s="1916" t="n"/>
      <c r="J135" s="1916" t="n"/>
      <c r="K135" s="1916" t="n"/>
      <c r="L135" s="0" t="n"/>
      <c r="M135" s="1917" t="n"/>
      <c r="N135" s="1917" t="n"/>
      <c r="O135" s="1917" t="n"/>
      <c r="P135" s="1917" t="n"/>
      <c r="Q135" s="1917" t="n"/>
      <c r="R135" s="1917" t="n"/>
      <c r="S135" s="1917" t="n"/>
      <c r="T135" s="1917" t="n"/>
      <c r="U135" s="1917" t="n"/>
      <c r="V135" s="1917" t="n"/>
      <c r="W135" s="1917" t="n"/>
      <c r="X135" s="1917" t="n"/>
      <c r="Y135" s="0" t="n"/>
    </row>
    <row outlineLevel="0" r="136">
      <c r="A136" s="1914" t="n"/>
      <c r="B136" s="0" t="n"/>
      <c r="C136" s="0" t="n"/>
      <c r="D136" s="1914" t="n"/>
      <c r="E136" s="1915" t="n"/>
      <c r="F136" s="1918" t="s">
        <v>323</v>
      </c>
      <c r="G136" s="1918" t="s"/>
      <c r="H136" s="1918" t="s"/>
      <c r="I136" s="1918" t="s"/>
      <c r="J136" s="1918" t="s"/>
      <c r="K136" s="1918" t="s"/>
      <c r="L136" s="1919" t="n"/>
      <c r="M136" s="1920" t="n"/>
      <c r="N136" s="1920" t="n"/>
      <c r="O136" s="1920" t="n">
        <f aca="false" ca="false" dt2D="false" dtr="false" t="normal">O54+O95+O110+O125+O132</f>
        <v>145</v>
      </c>
      <c r="P136" s="1920" t="n"/>
      <c r="Q136" s="1920" t="n"/>
      <c r="R136" s="1920" t="n">
        <f aca="false" ca="false" dt2D="false" dtr="false" t="normal">R54+R95+R110+R125+R132</f>
        <v>145</v>
      </c>
      <c r="S136" s="1917" t="n"/>
      <c r="T136" s="1917" t="n"/>
      <c r="U136" s="1920" t="n">
        <f aca="false" ca="false" dt2D="false" dtr="false" t="normal">U54+U95+U110+U125+U132</f>
        <v>145</v>
      </c>
      <c r="V136" s="1920" t="n"/>
      <c r="W136" s="1920" t="n"/>
      <c r="X136" s="1920" t="n">
        <f aca="false" ca="false" dt2D="false" dtr="false" t="normal">X54+X95+X110+X125+X132</f>
        <v>127</v>
      </c>
      <c r="Y136" s="0" t="n"/>
    </row>
    <row outlineLevel="0" r="137">
      <c r="A137" s="1914" t="n"/>
      <c r="B137" s="0" t="n"/>
      <c r="C137" s="0" t="n"/>
      <c r="D137" s="1914" t="n"/>
      <c r="E137" s="1915" t="n"/>
      <c r="F137" s="1916" t="n"/>
      <c r="G137" s="1916" t="n"/>
      <c r="H137" s="1916" t="n"/>
      <c r="I137" s="1916" t="n"/>
      <c r="J137" s="1916" t="n"/>
      <c r="K137" s="1916" t="n"/>
      <c r="L137" s="0" t="n"/>
      <c r="M137" s="1917" t="n"/>
      <c r="N137" s="1917" t="n"/>
      <c r="O137" s="1917" t="n"/>
      <c r="P137" s="1917" t="n"/>
      <c r="Q137" s="1917" t="n"/>
      <c r="R137" s="1917" t="n"/>
      <c r="S137" s="1917" t="n"/>
      <c r="T137" s="1917" t="n"/>
      <c r="U137" s="1917" t="n"/>
      <c r="V137" s="1917" t="n"/>
      <c r="W137" s="1917" t="n"/>
      <c r="X137" s="1917" t="n"/>
      <c r="Y137" s="0" t="n"/>
    </row>
    <row outlineLevel="0" r="138">
      <c r="A138" s="1914" t="n"/>
      <c r="B138" s="0" t="n"/>
      <c r="C138" s="0" t="n"/>
      <c r="D138" s="1914" t="n"/>
      <c r="E138" s="1915" t="n"/>
      <c r="F138" s="1918" t="s">
        <v>324</v>
      </c>
      <c r="G138" s="1918" t="s"/>
      <c r="H138" s="1918" t="s"/>
      <c r="I138" s="1918" t="s"/>
      <c r="J138" s="1918" t="s"/>
      <c r="K138" s="1918" t="s"/>
      <c r="L138" s="1919" t="n"/>
      <c r="M138" s="1920" t="n"/>
      <c r="N138" s="1920" t="n"/>
      <c r="O138" s="1921" t="n">
        <f aca="false" ca="false" dt2D="false" dtr="false" t="normal">O134/O136</f>
        <v>0.9862068965517241</v>
      </c>
      <c r="P138" s="1920" t="n"/>
      <c r="Q138" s="1920" t="n"/>
      <c r="R138" s="1921" t="n">
        <f aca="false" ca="false" dt2D="false" dtr="false" t="normal">R134/R136</f>
        <v>0.9241379310344827</v>
      </c>
      <c r="S138" s="1917" t="n"/>
      <c r="T138" s="1917" t="n"/>
      <c r="U138" s="1921" t="n">
        <f aca="false" ca="false" dt2D="false" dtr="false" t="normal">U134/U136</f>
        <v>0.8275862068965517</v>
      </c>
      <c r="V138" s="1921" t="n"/>
      <c r="W138" s="1921" t="n"/>
      <c r="X138" s="1921" t="n">
        <f aca="false" ca="false" dt2D="false" dtr="false" t="normal">X134/X136</f>
        <v>0.905511811023622</v>
      </c>
      <c r="Y138" s="0" t="n"/>
    </row>
    <row outlineLevel="0" r="139">
      <c r="A139" s="1914" t="n"/>
      <c r="B139" s="0" t="n"/>
      <c r="C139" s="0" t="n"/>
      <c r="D139" s="1914" t="n"/>
      <c r="E139" s="1915" t="n"/>
      <c r="F139" s="1916" t="n"/>
      <c r="G139" s="1916" t="n"/>
      <c r="H139" s="1916" t="n"/>
      <c r="I139" s="1916" t="n"/>
      <c r="J139" s="1916" t="n"/>
      <c r="K139" s="1916" t="n"/>
      <c r="L139" s="0" t="n"/>
      <c r="M139" s="1917" t="n"/>
      <c r="N139" s="1917" t="n"/>
      <c r="O139" s="1917" t="n"/>
      <c r="P139" s="1917" t="n"/>
      <c r="Q139" s="1917" t="n"/>
      <c r="R139" s="1917" t="n"/>
      <c r="S139" s="1917" t="n"/>
      <c r="T139" s="1917" t="n"/>
      <c r="U139" s="1917" t="n"/>
      <c r="V139" s="1917" t="n"/>
      <c r="W139" s="1917" t="n"/>
      <c r="X139" s="1917" t="n"/>
      <c r="Y139" s="0" t="n"/>
    </row>
    <row outlineLevel="0" r="140">
      <c r="A140" s="1914" t="n"/>
      <c r="B140" s="0" t="n"/>
      <c r="C140" s="0" t="n"/>
      <c r="D140" s="1914" t="n"/>
      <c r="E140" s="1915" t="n"/>
      <c r="F140" s="1918" t="n"/>
      <c r="G140" s="1919" t="s">
        <v>325</v>
      </c>
      <c r="H140" s="1919" t="n"/>
      <c r="I140" s="1919" t="n"/>
      <c r="J140" s="1919" t="n"/>
      <c r="K140" s="1918" t="n"/>
      <c r="L140" s="1919" t="n"/>
      <c r="M140" s="1920" t="n"/>
      <c r="N140" s="1920" t="n"/>
      <c r="O140" s="1921" t="n">
        <f aca="false" ca="false" dt2D="false" dtr="false" t="normal">O138*5</f>
        <v>4.931034482758621</v>
      </c>
      <c r="P140" s="1920" t="n"/>
      <c r="Q140" s="1920" t="n"/>
      <c r="R140" s="1921" t="n">
        <f aca="false" ca="false" dt2D="false" dtr="false" t="normal">R138*5</f>
        <v>4.620689655172414</v>
      </c>
      <c r="S140" s="1917" t="n"/>
      <c r="T140" s="1917" t="n"/>
      <c r="U140" s="1921" t="n">
        <f aca="false" ca="false" dt2D="false" dtr="false" t="normal">U138*5</f>
        <v>4.137931034482759</v>
      </c>
      <c r="V140" s="1921" t="n"/>
      <c r="W140" s="1921" t="n"/>
      <c r="X140" s="1921" t="n">
        <f aca="false" ca="false" dt2D="false" dtr="false" t="normal">X138*5</f>
        <v>4.52755905511811</v>
      </c>
      <c r="Y140" s="0" t="n"/>
    </row>
    <row outlineLevel="0" r="141">
      <c r="A141" s="1914" t="n"/>
      <c r="B141" s="0" t="n"/>
      <c r="C141" s="0" t="n"/>
      <c r="D141" s="1914" t="n"/>
      <c r="E141" s="1915" t="n"/>
      <c r="F141" s="1916" t="n"/>
      <c r="G141" s="1916" t="n"/>
      <c r="H141" s="1916" t="n"/>
      <c r="I141" s="1916" t="n"/>
      <c r="J141" s="1916" t="n"/>
      <c r="K141" s="1916" t="n"/>
      <c r="L141" s="0" t="n"/>
      <c r="M141" s="1917" t="n"/>
      <c r="N141" s="1917" t="n"/>
      <c r="O141" s="1917" t="n"/>
      <c r="P141" s="1917" t="n"/>
      <c r="Q141" s="1917" t="n"/>
      <c r="R141" s="1917" t="n"/>
      <c r="S141" s="1917" t="n"/>
      <c r="T141" s="1917" t="n"/>
      <c r="U141" s="1917" t="n"/>
      <c r="V141" s="1917" t="n"/>
      <c r="W141" s="1917" t="n"/>
      <c r="X141" s="1917" t="n"/>
      <c r="Y141" s="0" t="n"/>
    </row>
    <row outlineLevel="0" r="142">
      <c r="A142" s="1914" t="n"/>
      <c r="B142" s="0" t="n"/>
      <c r="C142" s="0" t="n"/>
      <c r="D142" s="1914" t="n"/>
      <c r="E142" s="1915" t="n"/>
      <c r="F142" s="1916" t="n"/>
      <c r="G142" s="1916" t="n"/>
      <c r="H142" s="1916" t="n"/>
      <c r="I142" s="1916" t="n"/>
      <c r="J142" s="1916" t="n"/>
      <c r="K142" s="1916" t="n"/>
      <c r="L142" s="0" t="n"/>
      <c r="M142" s="1917" t="n"/>
      <c r="N142" s="1917" t="n"/>
      <c r="O142" s="1917" t="n"/>
      <c r="P142" s="1917" t="n"/>
      <c r="Q142" s="1917" t="n"/>
      <c r="R142" s="1917" t="n"/>
      <c r="S142" s="1917" t="n"/>
      <c r="T142" s="1917" t="n"/>
      <c r="U142" s="1917" t="n"/>
      <c r="V142" s="1917" t="n"/>
      <c r="W142" s="1917" t="n"/>
      <c r="X142" s="1917" t="n"/>
      <c r="Y142" s="0" t="n"/>
    </row>
  </sheetData>
  <mergeCells count="788">
    <mergeCell ref="X114:X115"/>
    <mergeCell ref="X21:X22"/>
    <mergeCell ref="X49:X53"/>
    <mergeCell ref="X117:X118"/>
    <mergeCell ref="X80:X81"/>
    <mergeCell ref="X70:X71"/>
    <mergeCell ref="X12:X14"/>
    <mergeCell ref="X105:X106"/>
    <mergeCell ref="X92:X93"/>
    <mergeCell ref="X108:X109"/>
    <mergeCell ref="X99:X100"/>
    <mergeCell ref="X129:X131"/>
    <mergeCell ref="X33:X35"/>
    <mergeCell ref="X64:X65"/>
    <mergeCell ref="X75:X76"/>
    <mergeCell ref="X89:X90"/>
    <mergeCell ref="Y79:Y81"/>
    <mergeCell ref="Y72:Y74"/>
    <mergeCell ref="Y122:Y124"/>
    <mergeCell ref="Y20:Y22"/>
    <mergeCell ref="Y26:Y31"/>
    <mergeCell ref="Y104:Y106"/>
    <mergeCell ref="Y60:Y62"/>
    <mergeCell ref="Y8:Y11"/>
    <mergeCell ref="Y107:Y109"/>
    <mergeCell ref="Y88:Y90"/>
    <mergeCell ref="Y85:Y87"/>
    <mergeCell ref="Y82:Y84"/>
    <mergeCell ref="Y66:Y68"/>
    <mergeCell ref="Y57:Y59"/>
    <mergeCell ref="Y45:Y47"/>
    <mergeCell ref="Y32:Y35"/>
    <mergeCell ref="Y12:Y14"/>
    <mergeCell ref="Y63:Y65"/>
    <mergeCell ref="Y98:Y100"/>
    <mergeCell ref="Y39:Y41"/>
    <mergeCell ref="Y23:Y25"/>
    <mergeCell ref="Y75:Y78"/>
    <mergeCell ref="Y113:Y115"/>
    <mergeCell ref="Y116:Y118"/>
    <mergeCell ref="Y36:Y38"/>
    <mergeCell ref="Y15:Y19"/>
    <mergeCell ref="Y119:Y121"/>
    <mergeCell ref="Y69:Y71"/>
    <mergeCell ref="Y48:Y53"/>
    <mergeCell ref="Y101:Y103"/>
    <mergeCell ref="Y128:Y131"/>
    <mergeCell ref="Y42:Y44"/>
    <mergeCell ref="Y91:Y93"/>
    <mergeCell ref="X120:X121"/>
    <mergeCell ref="X16:X19"/>
    <mergeCell ref="X24:X25"/>
    <mergeCell ref="X40:X41"/>
    <mergeCell ref="X123:X124"/>
    <mergeCell ref="X27:X31"/>
    <mergeCell ref="X43:X44"/>
    <mergeCell ref="X102:X103"/>
    <mergeCell ref="X58:X59"/>
    <mergeCell ref="X86:X87"/>
    <mergeCell ref="X67:X68"/>
    <mergeCell ref="X46:X47"/>
    <mergeCell ref="X83:X84"/>
    <mergeCell ref="X73:X74"/>
    <mergeCell ref="X37:X38"/>
    <mergeCell ref="X61:X62"/>
    <mergeCell ref="G12:G14"/>
    <mergeCell ref="G91:G94"/>
    <mergeCell ref="G39:G41"/>
    <mergeCell ref="G88:G90"/>
    <mergeCell ref="G104:G106"/>
    <mergeCell ref="G57:G59"/>
    <mergeCell ref="G72:G74"/>
    <mergeCell ref="G26:G31"/>
    <mergeCell ref="G85:G87"/>
    <mergeCell ref="G63:G65"/>
    <mergeCell ref="G45:G47"/>
    <mergeCell ref="G32:G35"/>
    <mergeCell ref="G36:G38"/>
    <mergeCell ref="G23:G25"/>
    <mergeCell ref="G128:G131"/>
    <mergeCell ref="G116:G118"/>
    <mergeCell ref="F128:F131"/>
    <mergeCell ref="F116:F118"/>
    <mergeCell ref="F107:F109"/>
    <mergeCell ref="F72:F74"/>
    <mergeCell ref="F26:F31"/>
    <mergeCell ref="F63:F65"/>
    <mergeCell ref="F42:F44"/>
    <mergeCell ref="F20:F22"/>
    <mergeCell ref="F32:F35"/>
    <mergeCell ref="F39:F41"/>
    <mergeCell ref="F48:F53"/>
    <mergeCell ref="F66:F68"/>
    <mergeCell ref="F69:F71"/>
    <mergeCell ref="F75:F78"/>
    <mergeCell ref="F101:F103"/>
    <mergeCell ref="F104:F106"/>
    <mergeCell ref="H122:H124"/>
    <mergeCell ref="H57:H59"/>
    <mergeCell ref="H20:H22"/>
    <mergeCell ref="H32:H35"/>
    <mergeCell ref="H39:H41"/>
    <mergeCell ref="H66:H68"/>
    <mergeCell ref="H128:H131"/>
    <mergeCell ref="H98:H100"/>
    <mergeCell ref="I12:I14"/>
    <mergeCell ref="I122:I124"/>
    <mergeCell ref="I113:I115"/>
    <mergeCell ref="I128:I131"/>
    <mergeCell ref="I88:I90"/>
    <mergeCell ref="I91:I94"/>
    <mergeCell ref="I48:I53"/>
    <mergeCell ref="I42:I44"/>
    <mergeCell ref="I107:I109"/>
    <mergeCell ref="J12:J14"/>
    <mergeCell ref="J98:J100"/>
    <mergeCell ref="J88:J90"/>
    <mergeCell ref="J69:J71"/>
    <mergeCell ref="J101:J103"/>
    <mergeCell ref="J42:J44"/>
    <mergeCell ref="J122:J124"/>
    <mergeCell ref="J113:J115"/>
    <mergeCell ref="J85:J87"/>
    <mergeCell ref="J66:J68"/>
    <mergeCell ref="J32:J35"/>
    <mergeCell ref="J36:J38"/>
    <mergeCell ref="J48:J53"/>
    <mergeCell ref="J26:J31"/>
    <mergeCell ref="G79:G81"/>
    <mergeCell ref="G98:G100"/>
    <mergeCell ref="G82:G84"/>
    <mergeCell ref="G60:G62"/>
    <mergeCell ref="G42:G44"/>
    <mergeCell ref="G113:G115"/>
    <mergeCell ref="G122:G124"/>
    <mergeCell ref="G75:G78"/>
    <mergeCell ref="F12:F14"/>
    <mergeCell ref="F122:F124"/>
    <mergeCell ref="F119:F121"/>
    <mergeCell ref="F113:F115"/>
    <mergeCell ref="F91:F94"/>
    <mergeCell ref="F98:F100"/>
    <mergeCell ref="F36:F38"/>
    <mergeCell ref="F23:F25"/>
    <mergeCell ref="F45:F47"/>
    <mergeCell ref="F60:F62"/>
    <mergeCell ref="F88:F90"/>
    <mergeCell ref="F82:F84"/>
    <mergeCell ref="F79:F81"/>
    <mergeCell ref="F57:F59"/>
    <mergeCell ref="F15:F19"/>
    <mergeCell ref="J15:J19"/>
    <mergeCell ref="J107:J109"/>
    <mergeCell ref="J72:J74"/>
    <mergeCell ref="J119:J121"/>
    <mergeCell ref="J63:J65"/>
    <mergeCell ref="J57:J59"/>
    <mergeCell ref="J39:J41"/>
    <mergeCell ref="J75:J78"/>
    <mergeCell ref="I119:I121"/>
    <mergeCell ref="I36:I38"/>
    <mergeCell ref="I79:I81"/>
    <mergeCell ref="I69:I71"/>
    <mergeCell ref="I15:I19"/>
    <mergeCell ref="I60:I62"/>
    <mergeCell ref="I32:I35"/>
    <mergeCell ref="I101:I103"/>
    <mergeCell ref="H119:H121"/>
    <mergeCell ref="H116:H118"/>
    <mergeCell ref="H101:H103"/>
    <mergeCell ref="H88:H90"/>
    <mergeCell ref="H48:H53"/>
    <mergeCell ref="H60:H62"/>
    <mergeCell ref="H26:H31"/>
    <mergeCell ref="H15:H19"/>
    <mergeCell ref="G119:G121"/>
    <mergeCell ref="G107:G109"/>
    <mergeCell ref="G101:G103"/>
    <mergeCell ref="G69:G71"/>
    <mergeCell ref="G66:G68"/>
    <mergeCell ref="G48:G53"/>
    <mergeCell ref="G20:G22"/>
    <mergeCell ref="G15:G19"/>
    <mergeCell ref="I20:I22"/>
    <mergeCell ref="I23:I25"/>
    <mergeCell ref="I26:I31"/>
    <mergeCell ref="I39:I41"/>
    <mergeCell ref="I45:I47"/>
    <mergeCell ref="I57:I59"/>
    <mergeCell ref="I63:I65"/>
    <mergeCell ref="I116:I118"/>
    <mergeCell ref="I75:I78"/>
    <mergeCell ref="I98:I100"/>
    <mergeCell ref="I85:I87"/>
    <mergeCell ref="I66:I68"/>
    <mergeCell ref="I72:I74"/>
    <mergeCell ref="H113:H115"/>
    <mergeCell ref="H107:H109"/>
    <mergeCell ref="H104:H106"/>
    <mergeCell ref="H91:H94"/>
    <mergeCell ref="H85:H87"/>
    <mergeCell ref="H82:H84"/>
    <mergeCell ref="H79:H81"/>
    <mergeCell ref="H75:H78"/>
    <mergeCell ref="H72:H74"/>
    <mergeCell ref="H69:H71"/>
    <mergeCell ref="H63:H65"/>
    <mergeCell ref="H45:H47"/>
    <mergeCell ref="H42:H44"/>
    <mergeCell ref="J79:J81"/>
    <mergeCell ref="J128:J131"/>
    <mergeCell ref="J23:J25"/>
    <mergeCell ref="J45:J47"/>
    <mergeCell ref="J20:J22"/>
    <mergeCell ref="J60:J62"/>
    <mergeCell ref="J116:J118"/>
    <mergeCell ref="J82:J84"/>
    <mergeCell ref="A133:K133"/>
    <mergeCell ref="A132:K132"/>
    <mergeCell ref="A126:K126"/>
    <mergeCell ref="A125:K125"/>
    <mergeCell ref="A127:Y127"/>
    <mergeCell ref="F138:K138"/>
    <mergeCell ref="F136:K136"/>
    <mergeCell ref="F134:K134"/>
    <mergeCell ref="K128:K131"/>
    <mergeCell ref="L128:L131"/>
    <mergeCell ref="A134:E134"/>
    <mergeCell ref="E128:E131"/>
    <mergeCell ref="D128:D131"/>
    <mergeCell ref="A128:A131"/>
    <mergeCell ref="M129:M131"/>
    <mergeCell ref="N129:N131"/>
    <mergeCell ref="O129:O131"/>
    <mergeCell ref="P129:P131"/>
    <mergeCell ref="Q129:Q131"/>
    <mergeCell ref="R129:R131"/>
    <mergeCell ref="W129:W131"/>
    <mergeCell ref="U129:U131"/>
    <mergeCell ref="T129:T131"/>
    <mergeCell ref="V129:V131"/>
    <mergeCell ref="S129:S131"/>
    <mergeCell ref="M123:M124"/>
    <mergeCell ref="N123:N124"/>
    <mergeCell ref="O123:O124"/>
    <mergeCell ref="P123:P124"/>
    <mergeCell ref="Q123:Q124"/>
    <mergeCell ref="R123:R124"/>
    <mergeCell ref="S123:S124"/>
    <mergeCell ref="T123:T124"/>
    <mergeCell ref="U123:U124"/>
    <mergeCell ref="V123:V124"/>
    <mergeCell ref="W123:W124"/>
    <mergeCell ref="W120:W121"/>
    <mergeCell ref="V120:V121"/>
    <mergeCell ref="U120:U121"/>
    <mergeCell ref="T120:T121"/>
    <mergeCell ref="S120:S121"/>
    <mergeCell ref="R120:R121"/>
    <mergeCell ref="Q120:Q121"/>
    <mergeCell ref="P120:P121"/>
    <mergeCell ref="O120:O121"/>
    <mergeCell ref="N120:N121"/>
    <mergeCell ref="M120:M121"/>
    <mergeCell ref="M117:M118"/>
    <mergeCell ref="N117:N118"/>
    <mergeCell ref="O117:O118"/>
    <mergeCell ref="P117:P118"/>
    <mergeCell ref="Q117:Q118"/>
    <mergeCell ref="R117:R118"/>
    <mergeCell ref="W117:W118"/>
    <mergeCell ref="V117:V118"/>
    <mergeCell ref="U117:U118"/>
    <mergeCell ref="T117:T118"/>
    <mergeCell ref="S117:S118"/>
    <mergeCell ref="A6:Y6"/>
    <mergeCell ref="F8:K8"/>
    <mergeCell ref="P8:R8"/>
    <mergeCell ref="S8:U8"/>
    <mergeCell ref="V8:X8"/>
    <mergeCell ref="M8:O8"/>
    <mergeCell ref="D8:D9"/>
    <mergeCell ref="C8:C9"/>
    <mergeCell ref="B8:B9"/>
    <mergeCell ref="L8:L9"/>
    <mergeCell ref="A8:A9"/>
    <mergeCell ref="N12:N14"/>
    <mergeCell ref="M12:M14"/>
    <mergeCell ref="D12:D14"/>
    <mergeCell ref="C12:C14"/>
    <mergeCell ref="A12:A14"/>
    <mergeCell ref="A11:X11"/>
    <mergeCell ref="L12:L14"/>
    <mergeCell ref="R12:R14"/>
    <mergeCell ref="Q12:Q14"/>
    <mergeCell ref="P12:P14"/>
    <mergeCell ref="O12:O14"/>
    <mergeCell ref="S12:S14"/>
    <mergeCell ref="T12:T14"/>
    <mergeCell ref="U12:U14"/>
    <mergeCell ref="V12:V14"/>
    <mergeCell ref="W12:W14"/>
    <mergeCell ref="D15:D19"/>
    <mergeCell ref="H12:H14"/>
    <mergeCell ref="D20:D22"/>
    <mergeCell ref="E20:E22"/>
    <mergeCell ref="H23:H25"/>
    <mergeCell ref="K26:K31"/>
    <mergeCell ref="M27:M31"/>
    <mergeCell ref="L32:L35"/>
    <mergeCell ref="M33:M35"/>
    <mergeCell ref="M37:M38"/>
    <mergeCell ref="O37:O38"/>
    <mergeCell ref="N33:N35"/>
    <mergeCell ref="O33:O35"/>
    <mergeCell ref="Q37:Q38"/>
    <mergeCell ref="P33:P35"/>
    <mergeCell ref="Q33:Q35"/>
    <mergeCell ref="S37:S38"/>
    <mergeCell ref="T37:T38"/>
    <mergeCell ref="U37:U38"/>
    <mergeCell ref="V37:V38"/>
    <mergeCell ref="T33:T35"/>
    <mergeCell ref="U33:U35"/>
    <mergeCell ref="S33:S35"/>
    <mergeCell ref="W37:W38"/>
    <mergeCell ref="W33:W35"/>
    <mergeCell ref="V33:V35"/>
    <mergeCell ref="L23:L25"/>
    <mergeCell ref="M24:M25"/>
    <mergeCell ref="N24:N25"/>
    <mergeCell ref="K20:K22"/>
    <mergeCell ref="M21:M22"/>
    <mergeCell ref="M16:M19"/>
    <mergeCell ref="N16:N19"/>
    <mergeCell ref="V27:V31"/>
    <mergeCell ref="U27:U31"/>
    <mergeCell ref="T27:T31"/>
    <mergeCell ref="S27:S31"/>
    <mergeCell ref="V24:V25"/>
    <mergeCell ref="W27:W31"/>
    <mergeCell ref="T24:T25"/>
    <mergeCell ref="W16:W19"/>
    <mergeCell ref="V16:V19"/>
    <mergeCell ref="U16:U19"/>
    <mergeCell ref="S16:S19"/>
    <mergeCell ref="V21:V22"/>
    <mergeCell ref="U21:U22"/>
    <mergeCell ref="T21:T22"/>
    <mergeCell ref="S21:S22"/>
    <mergeCell ref="U24:U25"/>
    <mergeCell ref="S24:S25"/>
    <mergeCell ref="W24:W25"/>
    <mergeCell ref="W21:W22"/>
    <mergeCell ref="T16:T19"/>
    <mergeCell ref="A122:A124"/>
    <mergeCell ref="A119:A121"/>
    <mergeCell ref="A116:A118"/>
    <mergeCell ref="A69:A71"/>
    <mergeCell ref="A72:A74"/>
    <mergeCell ref="A91:A94"/>
    <mergeCell ref="A88:A90"/>
    <mergeCell ref="A82:A84"/>
    <mergeCell ref="A79:A81"/>
    <mergeCell ref="A75:A78"/>
    <mergeCell ref="A85:A87"/>
    <mergeCell ref="A66:A68"/>
    <mergeCell ref="B75:B76"/>
    <mergeCell ref="C79:C81"/>
    <mergeCell ref="C88:C90"/>
    <mergeCell ref="D75:D78"/>
    <mergeCell ref="C66:C68"/>
    <mergeCell ref="D66:D68"/>
    <mergeCell ref="D69:D71"/>
    <mergeCell ref="D72:D74"/>
    <mergeCell ref="D79:D81"/>
    <mergeCell ref="D82:D84"/>
    <mergeCell ref="D85:D87"/>
    <mergeCell ref="D88:D90"/>
    <mergeCell ref="D91:D94"/>
    <mergeCell ref="D98:D100"/>
    <mergeCell ref="D101:D103"/>
    <mergeCell ref="E101:E103"/>
    <mergeCell ref="E91:E94"/>
    <mergeCell ref="E88:E90"/>
    <mergeCell ref="E85:E87"/>
    <mergeCell ref="E82:E84"/>
    <mergeCell ref="E72:E74"/>
    <mergeCell ref="E69:E71"/>
    <mergeCell ref="E104:E106"/>
    <mergeCell ref="E66:E68"/>
    <mergeCell ref="E75:E78"/>
    <mergeCell ref="E79:E81"/>
    <mergeCell ref="L122:L124"/>
    <mergeCell ref="L91:L94"/>
    <mergeCell ref="L85:L87"/>
    <mergeCell ref="L82:L84"/>
    <mergeCell ref="L88:L90"/>
    <mergeCell ref="L101:L103"/>
    <mergeCell ref="L107:L109"/>
    <mergeCell ref="L116:L118"/>
    <mergeCell ref="L79:L81"/>
    <mergeCell ref="I82:I84"/>
    <mergeCell ref="I104:I106"/>
    <mergeCell ref="J91:J94"/>
    <mergeCell ref="J104:J106"/>
    <mergeCell ref="E122:E124"/>
    <mergeCell ref="E119:E121"/>
    <mergeCell ref="E116:E118"/>
    <mergeCell ref="D122:D124"/>
    <mergeCell ref="D119:D121"/>
    <mergeCell ref="D116:D118"/>
    <mergeCell ref="C122:C124"/>
    <mergeCell ref="C119:C121"/>
    <mergeCell ref="C116:C118"/>
    <mergeCell ref="K72:K74"/>
    <mergeCell ref="K82:K84"/>
    <mergeCell ref="K98:K100"/>
    <mergeCell ref="K122:K124"/>
    <mergeCell ref="K116:K118"/>
    <mergeCell ref="K113:K115"/>
    <mergeCell ref="K101:K103"/>
    <mergeCell ref="K119:K121"/>
    <mergeCell ref="K107:K109"/>
    <mergeCell ref="K79:K81"/>
    <mergeCell ref="K88:K90"/>
    <mergeCell ref="K69:K71"/>
    <mergeCell ref="K91:K94"/>
    <mergeCell ref="K75:K78"/>
    <mergeCell ref="L119:L121"/>
    <mergeCell ref="L72:L74"/>
    <mergeCell ref="L98:L100"/>
    <mergeCell ref="L66:L68"/>
    <mergeCell ref="L75:L78"/>
    <mergeCell ref="L104:L106"/>
    <mergeCell ref="L113:L115"/>
    <mergeCell ref="L69:L71"/>
    <mergeCell ref="E23:E25"/>
    <mergeCell ref="E32:E35"/>
    <mergeCell ref="E36:E38"/>
    <mergeCell ref="E42:E44"/>
    <mergeCell ref="E57:E59"/>
    <mergeCell ref="E60:E62"/>
    <mergeCell ref="E48:E53"/>
    <mergeCell ref="E45:E47"/>
    <mergeCell ref="E63:E65"/>
    <mergeCell ref="E15:E19"/>
    <mergeCell ref="E26:E31"/>
    <mergeCell ref="E39:E41"/>
    <mergeCell ref="E8:E9"/>
    <mergeCell ref="E12:E14"/>
    <mergeCell ref="A15:A19"/>
    <mergeCell ref="A20:A22"/>
    <mergeCell ref="A23:A25"/>
    <mergeCell ref="A26:A31"/>
    <mergeCell ref="A32:A35"/>
    <mergeCell ref="A36:A38"/>
    <mergeCell ref="A42:A44"/>
    <mergeCell ref="A45:A47"/>
    <mergeCell ref="A39:A41"/>
    <mergeCell ref="A63:A65"/>
    <mergeCell ref="A48:A53"/>
    <mergeCell ref="A60:A62"/>
    <mergeCell ref="A57:A59"/>
    <mergeCell ref="C64:C65"/>
    <mergeCell ref="C60:C61"/>
    <mergeCell ref="C45:C47"/>
    <mergeCell ref="C42:C43"/>
    <mergeCell ref="C39:C41"/>
    <mergeCell ref="C20:C21"/>
    <mergeCell ref="B48:B50"/>
    <mergeCell ref="D63:D65"/>
    <mergeCell ref="D48:D53"/>
    <mergeCell ref="D45:D47"/>
    <mergeCell ref="D26:D31"/>
    <mergeCell ref="D39:D41"/>
    <mergeCell ref="D32:D35"/>
    <mergeCell ref="D42:D44"/>
    <mergeCell ref="D23:D25"/>
    <mergeCell ref="D36:D38"/>
    <mergeCell ref="L15:L19"/>
    <mergeCell ref="L20:L22"/>
    <mergeCell ref="L48:L53"/>
    <mergeCell ref="L26:L31"/>
    <mergeCell ref="L45:L47"/>
    <mergeCell ref="K12:K14"/>
    <mergeCell ref="K15:K19"/>
    <mergeCell ref="K48:K53"/>
    <mergeCell ref="K23:K25"/>
    <mergeCell ref="L42:L44"/>
    <mergeCell ref="K42:K44"/>
    <mergeCell ref="L39:L41"/>
    <mergeCell ref="K32:K35"/>
    <mergeCell ref="K45:K47"/>
    <mergeCell ref="R16:R19"/>
    <mergeCell ref="R21:R22"/>
    <mergeCell ref="R24:R25"/>
    <mergeCell ref="R27:R31"/>
    <mergeCell ref="R33:R35"/>
    <mergeCell ref="R37:R38"/>
    <mergeCell ref="R40:R41"/>
    <mergeCell ref="R43:R44"/>
    <mergeCell ref="R46:R47"/>
    <mergeCell ref="R49:R53"/>
    <mergeCell ref="R61:R62"/>
    <mergeCell ref="R64:R65"/>
    <mergeCell ref="R67:R68"/>
    <mergeCell ref="P16:P19"/>
    <mergeCell ref="P21:P22"/>
    <mergeCell ref="P24:P25"/>
    <mergeCell ref="P27:P31"/>
    <mergeCell ref="P40:P41"/>
    <mergeCell ref="P37:P38"/>
    <mergeCell ref="P43:P44"/>
    <mergeCell ref="P46:P47"/>
    <mergeCell ref="P75:P76"/>
    <mergeCell ref="N43:N44"/>
    <mergeCell ref="N37:N38"/>
    <mergeCell ref="N21:N22"/>
    <mergeCell ref="N27:N31"/>
    <mergeCell ref="O46:O47"/>
    <mergeCell ref="O43:O44"/>
    <mergeCell ref="O21:O22"/>
    <mergeCell ref="O40:O41"/>
    <mergeCell ref="O24:O25"/>
    <mergeCell ref="O27:O31"/>
    <mergeCell ref="O16:O19"/>
    <mergeCell ref="N46:N47"/>
    <mergeCell ref="N40:N41"/>
    <mergeCell ref="M46:M47"/>
    <mergeCell ref="M40:M41"/>
    <mergeCell ref="M43:M44"/>
    <mergeCell ref="Q46:Q47"/>
    <mergeCell ref="Q43:Q44"/>
    <mergeCell ref="Q40:Q41"/>
    <mergeCell ref="Q27:Q31"/>
    <mergeCell ref="Q24:Q25"/>
    <mergeCell ref="Q21:Q22"/>
    <mergeCell ref="Q16:Q19"/>
    <mergeCell ref="M75:M76"/>
    <mergeCell ref="N75:N76"/>
    <mergeCell ref="N73:N74"/>
    <mergeCell ref="N70:N71"/>
    <mergeCell ref="N67:N68"/>
    <mergeCell ref="N64:N65"/>
    <mergeCell ref="N49:N53"/>
    <mergeCell ref="M73:M74"/>
    <mergeCell ref="M49:M53"/>
    <mergeCell ref="P49:P53"/>
    <mergeCell ref="O49:O53"/>
    <mergeCell ref="O58:O59"/>
    <mergeCell ref="P70:P71"/>
    <mergeCell ref="P73:P74"/>
    <mergeCell ref="O73:O74"/>
    <mergeCell ref="O70:O71"/>
    <mergeCell ref="O67:O68"/>
    <mergeCell ref="O64:O65"/>
    <mergeCell ref="O75:O76"/>
    <mergeCell ref="Q67:Q68"/>
    <mergeCell ref="Q70:Q71"/>
    <mergeCell ref="R70:R71"/>
    <mergeCell ref="Q73:Q74"/>
    <mergeCell ref="Q75:Q76"/>
    <mergeCell ref="R73:R74"/>
    <mergeCell ref="R75:R76"/>
    <mergeCell ref="H36:H38"/>
    <mergeCell ref="L36:L38"/>
    <mergeCell ref="K36:K38"/>
    <mergeCell ref="K39:K41"/>
    <mergeCell ref="Q49:Q53"/>
    <mergeCell ref="S49:S53"/>
    <mergeCell ref="T49:T53"/>
    <mergeCell ref="U49:U53"/>
    <mergeCell ref="V49:V53"/>
    <mergeCell ref="W49:W53"/>
    <mergeCell ref="W40:W41"/>
    <mergeCell ref="W43:W44"/>
    <mergeCell ref="V43:V44"/>
    <mergeCell ref="U40:U41"/>
    <mergeCell ref="U43:U44"/>
    <mergeCell ref="W46:W47"/>
    <mergeCell ref="U46:U47"/>
    <mergeCell ref="S40:S41"/>
    <mergeCell ref="S43:S44"/>
    <mergeCell ref="S46:S47"/>
    <mergeCell ref="T46:T47"/>
    <mergeCell ref="V40:V41"/>
    <mergeCell ref="V46:V47"/>
    <mergeCell ref="T43:T44"/>
    <mergeCell ref="T40:T41"/>
    <mergeCell ref="W75:W76"/>
    <mergeCell ref="V75:V76"/>
    <mergeCell ref="W73:W74"/>
    <mergeCell ref="V73:V74"/>
    <mergeCell ref="U75:U76"/>
    <mergeCell ref="U73:U74"/>
    <mergeCell ref="T75:T76"/>
    <mergeCell ref="T73:T74"/>
    <mergeCell ref="S75:S76"/>
    <mergeCell ref="S73:S74"/>
    <mergeCell ref="A56:Y56"/>
    <mergeCell ref="A55:K55"/>
    <mergeCell ref="A54:K54"/>
    <mergeCell ref="B52:B53"/>
    <mergeCell ref="M70:M71"/>
    <mergeCell ref="M67:M68"/>
    <mergeCell ref="M64:M65"/>
    <mergeCell ref="L63:L65"/>
    <mergeCell ref="K63:K65"/>
    <mergeCell ref="L60:L62"/>
    <mergeCell ref="M61:M62"/>
    <mergeCell ref="M58:M59"/>
    <mergeCell ref="L57:L59"/>
    <mergeCell ref="K57:K59"/>
    <mergeCell ref="K66:K68"/>
    <mergeCell ref="N58:N59"/>
    <mergeCell ref="N61:N62"/>
    <mergeCell ref="O61:O62"/>
    <mergeCell ref="P58:P59"/>
    <mergeCell ref="P61:P62"/>
    <mergeCell ref="Q58:Q59"/>
    <mergeCell ref="Q61:Q62"/>
    <mergeCell ref="P64:P65"/>
    <mergeCell ref="Q64:Q65"/>
    <mergeCell ref="P67:P68"/>
    <mergeCell ref="R58:R59"/>
    <mergeCell ref="C57:C59"/>
    <mergeCell ref="D57:D59"/>
    <mergeCell ref="D60:D62"/>
    <mergeCell ref="K60:K62"/>
    <mergeCell ref="S70:S71"/>
    <mergeCell ref="S67:S68"/>
    <mergeCell ref="T70:T71"/>
    <mergeCell ref="T67:T68"/>
    <mergeCell ref="S64:S65"/>
    <mergeCell ref="S61:S62"/>
    <mergeCell ref="S58:S59"/>
    <mergeCell ref="T61:T62"/>
    <mergeCell ref="T58:T59"/>
    <mergeCell ref="T64:T65"/>
    <mergeCell ref="V61:V62"/>
    <mergeCell ref="U58:U59"/>
    <mergeCell ref="U61:U62"/>
    <mergeCell ref="V64:V65"/>
    <mergeCell ref="V67:V68"/>
    <mergeCell ref="U67:U68"/>
    <mergeCell ref="U64:U65"/>
    <mergeCell ref="U70:U71"/>
    <mergeCell ref="W64:W65"/>
    <mergeCell ref="W67:W68"/>
    <mergeCell ref="W58:W59"/>
    <mergeCell ref="W61:W62"/>
    <mergeCell ref="W70:W71"/>
    <mergeCell ref="V70:V71"/>
    <mergeCell ref="V58:V59"/>
    <mergeCell ref="R105:R106"/>
    <mergeCell ref="R102:R103"/>
    <mergeCell ref="R99:R100"/>
    <mergeCell ref="R80:R81"/>
    <mergeCell ref="R83:R84"/>
    <mergeCell ref="R89:R90"/>
    <mergeCell ref="R92:R93"/>
    <mergeCell ref="R86:R87"/>
    <mergeCell ref="S99:S100"/>
    <mergeCell ref="S92:S93"/>
    <mergeCell ref="S80:S81"/>
    <mergeCell ref="S83:S84"/>
    <mergeCell ref="S89:S90"/>
    <mergeCell ref="S86:S87"/>
    <mergeCell ref="T89:T90"/>
    <mergeCell ref="T80:T81"/>
    <mergeCell ref="T99:T100"/>
    <mergeCell ref="T92:T93"/>
    <mergeCell ref="T86:T87"/>
    <mergeCell ref="T83:T84"/>
    <mergeCell ref="Q80:Q81"/>
    <mergeCell ref="Q83:Q84"/>
    <mergeCell ref="Q86:Q87"/>
    <mergeCell ref="Q89:Q90"/>
    <mergeCell ref="Q92:Q93"/>
    <mergeCell ref="Q99:Q100"/>
    <mergeCell ref="P99:P100"/>
    <mergeCell ref="P92:P93"/>
    <mergeCell ref="P83:P84"/>
    <mergeCell ref="P89:P90"/>
    <mergeCell ref="P86:P87"/>
    <mergeCell ref="P80:P81"/>
    <mergeCell ref="O99:O100"/>
    <mergeCell ref="O92:O94"/>
    <mergeCell ref="O80:O81"/>
    <mergeCell ref="O83:O84"/>
    <mergeCell ref="O86:O87"/>
    <mergeCell ref="O89:O90"/>
    <mergeCell ref="M80:M81"/>
    <mergeCell ref="M86:M87"/>
    <mergeCell ref="M89:M90"/>
    <mergeCell ref="M92:M94"/>
    <mergeCell ref="M99:M100"/>
    <mergeCell ref="N89:N90"/>
    <mergeCell ref="N80:N81"/>
    <mergeCell ref="N86:N87"/>
    <mergeCell ref="N83:N84"/>
    <mergeCell ref="N92:N94"/>
    <mergeCell ref="N99:N100"/>
    <mergeCell ref="M83:M84"/>
    <mergeCell ref="U80:U81"/>
    <mergeCell ref="U83:U84"/>
    <mergeCell ref="U86:U87"/>
    <mergeCell ref="U89:U90"/>
    <mergeCell ref="U92:U93"/>
    <mergeCell ref="U99:U100"/>
    <mergeCell ref="V80:V81"/>
    <mergeCell ref="V89:V90"/>
    <mergeCell ref="V83:V84"/>
    <mergeCell ref="V86:V87"/>
    <mergeCell ref="V92:V93"/>
    <mergeCell ref="V99:V100"/>
    <mergeCell ref="W99:W100"/>
    <mergeCell ref="W92:W93"/>
    <mergeCell ref="W89:W90"/>
    <mergeCell ref="W86:W87"/>
    <mergeCell ref="W83:W84"/>
    <mergeCell ref="W80:W81"/>
    <mergeCell ref="M105:M106"/>
    <mergeCell ref="N105:N106"/>
    <mergeCell ref="O105:O106"/>
    <mergeCell ref="P105:P106"/>
    <mergeCell ref="Q105:Q106"/>
    <mergeCell ref="S105:S106"/>
    <mergeCell ref="T105:T106"/>
    <mergeCell ref="U105:U106"/>
    <mergeCell ref="V105:V106"/>
    <mergeCell ref="W105:W106"/>
    <mergeCell ref="W108:W109"/>
    <mergeCell ref="V108:V109"/>
    <mergeCell ref="U108:U109"/>
    <mergeCell ref="M108:M109"/>
    <mergeCell ref="N108:N109"/>
    <mergeCell ref="T108:T109"/>
    <mergeCell ref="O108:O109"/>
    <mergeCell ref="P108:P109"/>
    <mergeCell ref="S108:S109"/>
    <mergeCell ref="R108:R109"/>
    <mergeCell ref="Q108:Q109"/>
    <mergeCell ref="A97:Y97"/>
    <mergeCell ref="O102:O103"/>
    <mergeCell ref="N102:N103"/>
    <mergeCell ref="M102:M103"/>
    <mergeCell ref="A101:A103"/>
    <mergeCell ref="A98:A100"/>
    <mergeCell ref="C101:C103"/>
    <mergeCell ref="C98:C100"/>
    <mergeCell ref="A96:K96"/>
    <mergeCell ref="A95:K95"/>
    <mergeCell ref="E98:E100"/>
    <mergeCell ref="A104:A106"/>
    <mergeCell ref="C104:C106"/>
    <mergeCell ref="D104:D106"/>
    <mergeCell ref="D107:D109"/>
    <mergeCell ref="E107:E109"/>
    <mergeCell ref="C107:C109"/>
    <mergeCell ref="A107:A109"/>
    <mergeCell ref="A110:K110"/>
    <mergeCell ref="A111:K111"/>
    <mergeCell ref="K104:K106"/>
    <mergeCell ref="A112:Y112"/>
    <mergeCell ref="W114:W115"/>
    <mergeCell ref="V114:V115"/>
    <mergeCell ref="U114:U115"/>
    <mergeCell ref="T114:T115"/>
    <mergeCell ref="S114:S115"/>
    <mergeCell ref="R114:R115"/>
    <mergeCell ref="Q114:Q115"/>
    <mergeCell ref="P114:P115"/>
    <mergeCell ref="N114:N115"/>
    <mergeCell ref="M114:M115"/>
    <mergeCell ref="D113:D115"/>
    <mergeCell ref="C113:C115"/>
    <mergeCell ref="A113:A115"/>
    <mergeCell ref="E113:E115"/>
    <mergeCell ref="O114:O115"/>
    <mergeCell ref="W102:W103"/>
    <mergeCell ref="V102:V103"/>
    <mergeCell ref="U102:U103"/>
    <mergeCell ref="T102:T103"/>
    <mergeCell ref="S102:S103"/>
    <mergeCell ref="Q102:Q103"/>
    <mergeCell ref="P102:P103"/>
  </mergeCells>
  <pageMargins bottom="0.748031497001648" footer="0.31496062874794" header="0.31496062874794" left="0.708661377429962" right="0.708661377429962" top="0.748031497001648"/>
  <pageSetup fitToHeight="10" fitToWidth="1" orientation="landscape" paperHeight="420mm" paperSize="8" paperWidth="297mm" scale="100"/>
</worksheet>
</file>

<file path=xl/worksheets/sheet2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Y142"/>
  <sheetViews>
    <sheetView showZeros="true" workbookViewId="0"/>
  </sheetViews>
  <sheetFormatPr baseColWidth="8" customHeight="false" defaultColWidth="9.1093749022008" defaultRowHeight="14.3999996185303" zeroHeight="false"/>
  <cols>
    <col customWidth="true" max="1" min="1" outlineLevel="0" style="1" width="9.1093749022008"/>
    <col customWidth="true" max="2" min="2" outlineLevel="0" style="2" width="28.332030584569"/>
    <col customWidth="true" max="3" min="3" outlineLevel="0" style="2" width="31.8867182048355"/>
    <col customWidth="true" max="4" min="4" outlineLevel="0" style="2" width="9.1093749022008"/>
    <col customWidth="true" max="5" min="5" outlineLevel="0" style="4" width="16.6640625224674"/>
    <col customWidth="true" max="6" min="6" outlineLevel="0" style="3" width="12.1093754096993"/>
    <col customWidth="true" max="7" min="7" outlineLevel="0" style="3" width="11.9999993233353"/>
    <col customWidth="true" max="9" min="8" outlineLevel="0" style="3" width="12.1093754096993"/>
    <col customWidth="true" max="10" min="10" outlineLevel="0" style="3" width="10.0000003383324"/>
    <col customWidth="true" max="11" min="11" outlineLevel="0" style="3" width="12.6640618458027"/>
    <col customWidth="true" hidden="true" max="12" min="12" outlineLevel="0" style="2" width="42.9654818098142"/>
    <col customWidth="true" max="13" min="13" outlineLevel="0" style="5" width="11.3320310920675"/>
    <col customWidth="true" max="14" min="14" outlineLevel="0" style="5" width="10.8867187123341"/>
    <col customWidth="true" max="15" min="15" outlineLevel="0" style="5" width="9.66406269163357"/>
    <col customWidth="true" max="16" min="16" outlineLevel="0" style="5" width="12.6640618458027"/>
    <col customWidth="true" max="17" min="17" outlineLevel="0" style="5" width="11.6640623533012"/>
    <col customWidth="true" max="18" min="18" outlineLevel="0" style="5" width="9.33203143039987"/>
    <col customWidth="true" max="19" min="19" outlineLevel="0" style="5" width="13.1093749022008"/>
    <col customWidth="true" max="20" min="20" outlineLevel="0" style="5" width="10.109375071367"/>
    <col customWidth="true" max="21" min="21" outlineLevel="0" style="5" width="9.33203143039987"/>
    <col customWidth="true" max="22" min="22" outlineLevel="0" style="5" width="12.8867183740017"/>
    <col customWidth="true" max="23" min="23" outlineLevel="0" style="5" width="10.8867187123341"/>
    <col customWidth="true" max="24" min="24" outlineLevel="0" style="5" width="9.88671854316791"/>
    <col customWidth="true" max="25" min="25" outlineLevel="0" style="1922" width="14.664062184135"/>
    <col bestFit="true" customWidth="true" max="16384" min="26" outlineLevel="0" style="2" width="9.1093749022008"/>
  </cols>
  <sheetData>
    <row outlineLevel="0" r="1">
      <c r="T1" s="6" t="s">
        <v>0</v>
      </c>
      <c r="W1" s="6" t="n"/>
    </row>
    <row outlineLevel="0" r="2">
      <c r="T2" s="6" t="s">
        <v>1</v>
      </c>
      <c r="W2" s="6" t="n"/>
    </row>
    <row outlineLevel="0" r="3">
      <c r="T3" s="6" t="s">
        <v>2</v>
      </c>
      <c r="W3" s="6" t="n"/>
    </row>
    <row outlineLevel="0" r="4">
      <c r="T4" s="6" t="s">
        <v>3</v>
      </c>
      <c r="W4" s="6" t="n"/>
    </row>
    <row ht="16.7999992370605" outlineLevel="0" r="5">
      <c r="A5" s="7" t="n"/>
      <c r="O5" s="5" t="n"/>
    </row>
    <row ht="17.3999996185303" outlineLevel="0" r="6">
      <c r="A6" s="1923" t="s">
        <v>326</v>
      </c>
      <c r="B6" s="1923" t="s"/>
      <c r="C6" s="1923" t="s"/>
      <c r="D6" s="1923" t="s"/>
      <c r="E6" s="1923" t="s"/>
      <c r="F6" s="1923" t="s"/>
      <c r="G6" s="1923" t="s"/>
      <c r="H6" s="1923" t="s"/>
      <c r="I6" s="1923" t="s"/>
      <c r="J6" s="1923" t="s"/>
      <c r="K6" s="1923" t="s"/>
      <c r="L6" s="1923" t="s"/>
      <c r="M6" s="1923" t="s"/>
      <c r="N6" s="1923" t="s"/>
      <c r="O6" s="1923" t="s"/>
      <c r="P6" s="1923" t="s"/>
      <c r="Q6" s="1923" t="s"/>
      <c r="R6" s="1923" t="s"/>
      <c r="S6" s="1923" t="s"/>
      <c r="T6" s="1923" t="s"/>
      <c r="U6" s="1923" t="s"/>
      <c r="V6" s="1924" t="n"/>
      <c r="W6" s="1924" t="n"/>
      <c r="X6" s="1924" t="n"/>
    </row>
    <row ht="16.7999992370605" outlineLevel="0" r="7">
      <c r="A7" s="7" t="n"/>
    </row>
    <row customHeight="true" ht="32.0999984741211" outlineLevel="0" r="8">
      <c r="A8" s="10" t="s">
        <v>5</v>
      </c>
      <c r="B8" s="10" t="s">
        <v>6</v>
      </c>
      <c r="C8" s="10" t="s">
        <v>7</v>
      </c>
      <c r="D8" s="10" t="s">
        <v>8</v>
      </c>
      <c r="E8" s="10" t="s">
        <v>9</v>
      </c>
      <c r="F8" s="10" t="s">
        <v>10</v>
      </c>
      <c r="G8" s="1925" t="s"/>
      <c r="H8" s="1926" t="s"/>
      <c r="I8" s="1927" t="s"/>
      <c r="J8" s="1928" t="s"/>
      <c r="K8" s="1929" t="s"/>
      <c r="L8" s="10" t="s">
        <v>11</v>
      </c>
      <c r="M8" s="18" t="s">
        <v>327</v>
      </c>
      <c r="N8" s="1930" t="s"/>
      <c r="O8" s="1931" t="s"/>
      <c r="P8" s="18" t="s">
        <v>328</v>
      </c>
      <c r="Q8" s="1932" t="s"/>
      <c r="R8" s="1933" t="s"/>
      <c r="S8" s="23" t="s">
        <v>329</v>
      </c>
      <c r="T8" s="1934" t="s"/>
      <c r="U8" s="1935" t="s"/>
      <c r="V8" s="23" t="s">
        <v>330</v>
      </c>
      <c r="W8" s="1936" t="s"/>
      <c r="X8" s="1937" t="s"/>
      <c r="Y8" s="1938" t="s">
        <v>16</v>
      </c>
    </row>
    <row customHeight="true" ht="72.75" outlineLevel="0" r="9">
      <c r="A9" s="1939" t="s"/>
      <c r="B9" s="1940" t="s"/>
      <c r="C9" s="1941" t="s"/>
      <c r="D9" s="1942" t="s"/>
      <c r="E9" s="1943" t="s"/>
      <c r="F9" s="34" t="n">
        <v>0</v>
      </c>
      <c r="G9" s="34" t="n">
        <v>1</v>
      </c>
      <c r="H9" s="34" t="n">
        <v>2</v>
      </c>
      <c r="I9" s="34" t="n">
        <v>3</v>
      </c>
      <c r="J9" s="34" t="n">
        <v>4</v>
      </c>
      <c r="K9" s="34" t="n">
        <v>5</v>
      </c>
      <c r="L9" s="1944" t="s"/>
      <c r="M9" s="1945" t="s">
        <v>17</v>
      </c>
      <c r="N9" s="37" t="s">
        <v>18</v>
      </c>
      <c r="O9" s="1946" t="s">
        <v>19</v>
      </c>
      <c r="P9" s="36" t="s">
        <v>17</v>
      </c>
      <c r="Q9" s="37" t="s">
        <v>18</v>
      </c>
      <c r="R9" s="37" t="s">
        <v>19</v>
      </c>
      <c r="S9" s="36" t="s">
        <v>17</v>
      </c>
      <c r="T9" s="37" t="s">
        <v>18</v>
      </c>
      <c r="U9" s="38" t="s">
        <v>19</v>
      </c>
      <c r="V9" s="36" t="s">
        <v>17</v>
      </c>
      <c r="W9" s="37" t="s">
        <v>18</v>
      </c>
      <c r="X9" s="38" t="s">
        <v>19</v>
      </c>
      <c r="Y9" s="1947" t="s"/>
    </row>
    <row customFormat="true" ht="14.3999996185303" outlineLevel="0" r="10" s="9">
      <c r="A10" s="40" t="n">
        <v>1</v>
      </c>
      <c r="B10" s="41" t="n">
        <v>2</v>
      </c>
      <c r="C10" s="41" t="n">
        <v>3</v>
      </c>
      <c r="D10" s="41" t="n">
        <v>4</v>
      </c>
      <c r="E10" s="1948" t="n">
        <v>5</v>
      </c>
      <c r="F10" s="41" t="n">
        <v>6</v>
      </c>
      <c r="G10" s="41" t="n">
        <v>7</v>
      </c>
      <c r="H10" s="41" t="n">
        <v>8</v>
      </c>
      <c r="I10" s="41" t="n">
        <v>9</v>
      </c>
      <c r="J10" s="41" t="n">
        <v>10</v>
      </c>
      <c r="K10" s="41" t="n">
        <v>11</v>
      </c>
      <c r="L10" s="42" t="n">
        <v>12</v>
      </c>
      <c r="M10" s="1949" t="n">
        <v>13</v>
      </c>
      <c r="N10" s="1950" t="n">
        <v>14</v>
      </c>
      <c r="O10" s="1950" t="n">
        <v>15</v>
      </c>
      <c r="P10" s="1951" t="n">
        <v>13</v>
      </c>
      <c r="Q10" s="1952" t="n">
        <v>14</v>
      </c>
      <c r="R10" s="1952" t="n">
        <v>15</v>
      </c>
      <c r="S10" s="1951" t="n">
        <v>13</v>
      </c>
      <c r="T10" s="1952" t="n">
        <v>14</v>
      </c>
      <c r="U10" s="1953" t="n">
        <v>15</v>
      </c>
      <c r="V10" s="1951" t="n">
        <v>16</v>
      </c>
      <c r="W10" s="1952" t="n">
        <v>17</v>
      </c>
      <c r="X10" s="1953" t="n">
        <v>18</v>
      </c>
      <c r="Y10" s="1954" t="s"/>
    </row>
    <row customHeight="true" ht="21.75" outlineLevel="0" r="11">
      <c r="A11" s="1955" t="s">
        <v>20</v>
      </c>
      <c r="B11" s="1956" t="s"/>
      <c r="C11" s="1957" t="s"/>
      <c r="D11" s="1958" t="s"/>
      <c r="E11" s="1959" t="s"/>
      <c r="F11" s="1960" t="s"/>
      <c r="G11" s="1961" t="s"/>
      <c r="H11" s="1962" t="s"/>
      <c r="I11" s="1963" t="s"/>
      <c r="J11" s="1964" t="s"/>
      <c r="K11" s="1965" t="s"/>
      <c r="L11" s="1966" t="s"/>
      <c r="M11" s="1967" t="s"/>
      <c r="N11" s="1968" t="s"/>
      <c r="O11" s="1969" t="s"/>
      <c r="P11" s="1970" t="s"/>
      <c r="Q11" s="1971" t="s"/>
      <c r="R11" s="1972" t="s"/>
      <c r="S11" s="1973" t="s"/>
      <c r="T11" s="1974" t="s"/>
      <c r="U11" s="1975" t="s"/>
      <c r="V11" s="1976" t="n"/>
      <c r="W11" s="1976" t="n"/>
      <c r="X11" s="1976" t="n"/>
      <c r="Y11" s="1977" t="s"/>
    </row>
    <row customHeight="true" ht="78.75" outlineLevel="0" r="12">
      <c r="A12" s="75" t="s">
        <v>21</v>
      </c>
      <c r="B12" s="135" t="s">
        <v>22</v>
      </c>
      <c r="C12" s="74" t="s">
        <v>23</v>
      </c>
      <c r="D12" s="72" t="s">
        <v>24</v>
      </c>
      <c r="E12" s="72" t="s">
        <v>25</v>
      </c>
      <c r="F12" s="72" t="s">
        <v>26</v>
      </c>
      <c r="G12" s="72" t="n">
        <v>4</v>
      </c>
      <c r="H12" s="72" t="n">
        <v>3</v>
      </c>
      <c r="I12" s="72" t="n">
        <v>2</v>
      </c>
      <c r="J12" s="72" t="n">
        <v>1</v>
      </c>
      <c r="K12" s="72" t="n">
        <v>0</v>
      </c>
      <c r="L12" s="76" t="s">
        <v>27</v>
      </c>
      <c r="M12" s="77" t="n">
        <v>0</v>
      </c>
      <c r="N12" s="78" t="n">
        <v>0</v>
      </c>
      <c r="O12" s="78" t="n">
        <v>5</v>
      </c>
      <c r="P12" s="80" t="n">
        <v>0</v>
      </c>
      <c r="Q12" s="81" t="n">
        <v>0</v>
      </c>
      <c r="R12" s="81" t="n">
        <v>5</v>
      </c>
      <c r="S12" s="80" t="n">
        <v>0</v>
      </c>
      <c r="T12" s="81" t="n">
        <v>0</v>
      </c>
      <c r="U12" s="1978" t="n">
        <v>5</v>
      </c>
      <c r="V12" s="80" t="n">
        <v>0</v>
      </c>
      <c r="W12" s="81" t="n">
        <v>0</v>
      </c>
      <c r="X12" s="1978" t="n">
        <v>5</v>
      </c>
      <c r="Y12" s="83" t="n">
        <f aca="false" ca="false" dt2D="false" dtr="false" t="normal">(R12+U12+X12+O12)/4</f>
        <v>5</v>
      </c>
    </row>
    <row outlineLevel="0" r="13">
      <c r="A13" s="1979" t="s"/>
      <c r="B13" s="73" t="s">
        <v>28</v>
      </c>
      <c r="C13" s="1980" t="s"/>
      <c r="D13" s="1981" t="s"/>
      <c r="E13" s="1982" t="s"/>
      <c r="F13" s="1983" t="s"/>
      <c r="G13" s="1984" t="s"/>
      <c r="H13" s="1985" t="s"/>
      <c r="I13" s="1986" t="s"/>
      <c r="J13" s="1987" t="s"/>
      <c r="K13" s="1988" t="s"/>
      <c r="L13" s="1989" t="s"/>
      <c r="M13" s="1990" t="s"/>
      <c r="N13" s="1991" t="s"/>
      <c r="O13" s="1992" t="s"/>
      <c r="P13" s="1993" t="s"/>
      <c r="Q13" s="1994" t="s"/>
      <c r="R13" s="1995" t="s"/>
      <c r="S13" s="1996" t="s"/>
      <c r="T13" s="1997" t="s"/>
      <c r="U13" s="1998" t="s"/>
      <c r="V13" s="1999" t="s"/>
      <c r="W13" s="2000" t="s"/>
      <c r="X13" s="2001" t="s"/>
      <c r="Y13" s="2002" t="s"/>
    </row>
    <row outlineLevel="0" r="14">
      <c r="A14" s="2003" t="s"/>
      <c r="B14" s="110" t="s">
        <v>29</v>
      </c>
      <c r="C14" s="2004" t="s"/>
      <c r="D14" s="2005" t="s"/>
      <c r="E14" s="2006" t="s"/>
      <c r="F14" s="2007" t="s"/>
      <c r="G14" s="2008" t="s"/>
      <c r="H14" s="2009" t="s"/>
      <c r="I14" s="2010" t="s"/>
      <c r="J14" s="2011" t="s"/>
      <c r="K14" s="2012" t="s"/>
      <c r="L14" s="2013" t="s"/>
      <c r="M14" s="2014" t="s"/>
      <c r="N14" s="2015" t="s"/>
      <c r="O14" s="2016" t="s"/>
      <c r="P14" s="2017" t="s"/>
      <c r="Q14" s="2018" t="s"/>
      <c r="R14" s="2019" t="s"/>
      <c r="S14" s="2020" t="s"/>
      <c r="T14" s="2021" t="s"/>
      <c r="U14" s="2022" t="s"/>
      <c r="V14" s="2023" t="s"/>
      <c r="W14" s="2024" t="s"/>
      <c r="X14" s="2025" t="s"/>
      <c r="Y14" s="2026" t="s"/>
    </row>
    <row outlineLevel="0" r="15">
      <c r="A15" s="137" t="s">
        <v>30</v>
      </c>
      <c r="B15" s="135" t="s">
        <v>31</v>
      </c>
      <c r="C15" s="136" t="s">
        <v>32</v>
      </c>
      <c r="D15" s="134" t="s">
        <v>33</v>
      </c>
      <c r="E15" s="134" t="s">
        <v>34</v>
      </c>
      <c r="F15" s="134" t="s">
        <v>35</v>
      </c>
      <c r="G15" s="134" t="s">
        <v>36</v>
      </c>
      <c r="H15" s="134" t="s">
        <v>37</v>
      </c>
      <c r="I15" s="134" t="s">
        <v>38</v>
      </c>
      <c r="J15" s="138" t="s">
        <v>39</v>
      </c>
      <c r="K15" s="134" t="s">
        <v>40</v>
      </c>
      <c r="L15" s="139" t="s">
        <v>41</v>
      </c>
      <c r="M15" s="441" t="n">
        <v>0</v>
      </c>
      <c r="N15" s="141" t="n">
        <f aca="false" ca="false" dt2D="false" dtr="false" t="normal">M15/M16*100</f>
        <v>0</v>
      </c>
      <c r="O15" s="443" t="n">
        <v>5</v>
      </c>
      <c r="P15" s="140" t="n">
        <v>0</v>
      </c>
      <c r="Q15" s="142" t="n">
        <f aca="false" ca="false" dt2D="false" dtr="false" t="normal">P15/P16*100</f>
        <v>0</v>
      </c>
      <c r="R15" s="142" t="n">
        <v>5</v>
      </c>
      <c r="S15" s="140" t="n">
        <v>0</v>
      </c>
      <c r="T15" s="142" t="n">
        <f aca="false" ca="false" dt2D="false" dtr="false" t="normal">S15/S16*100</f>
        <v>0</v>
      </c>
      <c r="U15" s="143" t="n">
        <v>5</v>
      </c>
      <c r="V15" s="140" t="n">
        <v>0</v>
      </c>
      <c r="W15" s="142" t="n">
        <f aca="false" ca="false" dt2D="false" dtr="false" t="normal">V15/V16*100</f>
        <v>0</v>
      </c>
      <c r="X15" s="143" t="n">
        <v>5</v>
      </c>
      <c r="Y15" s="83" t="n">
        <f aca="false" ca="false" dt2D="false" dtr="false" t="normal">(R15+U15+X15+O15)/4</f>
        <v>5</v>
      </c>
    </row>
    <row customHeight="true" ht="97.1999969482422" outlineLevel="0" r="16">
      <c r="A16" s="2027" t="s"/>
      <c r="B16" s="85" t="s">
        <v>28</v>
      </c>
      <c r="C16" s="136" t="s">
        <v>331</v>
      </c>
      <c r="D16" s="2028" t="s"/>
      <c r="E16" s="2029" t="s"/>
      <c r="F16" s="2030" t="s"/>
      <c r="G16" s="2031" t="s"/>
      <c r="H16" s="2032" t="s"/>
      <c r="I16" s="2033" t="s"/>
      <c r="J16" s="2034" t="s"/>
      <c r="K16" s="2035" t="s"/>
      <c r="L16" s="2036" t="s"/>
      <c r="M16" s="2037" t="n">
        <v>20</v>
      </c>
      <c r="N16" s="2038" t="n"/>
      <c r="O16" s="2039" t="n"/>
      <c r="P16" s="1233" t="n">
        <v>7</v>
      </c>
      <c r="Q16" s="1192" t="n"/>
      <c r="R16" s="1193" t="n"/>
      <c r="S16" s="1233" t="n">
        <v>5</v>
      </c>
      <c r="T16" s="1192" t="n"/>
      <c r="U16" s="2040" t="n"/>
      <c r="V16" s="1233" t="n">
        <v>5</v>
      </c>
      <c r="W16" s="299" t="n"/>
      <c r="X16" s="526" t="n"/>
      <c r="Y16" s="2041" t="s"/>
    </row>
    <row customHeight="true" ht="42.9000015258789" outlineLevel="0" r="17">
      <c r="A17" s="2042" t="s"/>
      <c r="B17" s="73" t="s">
        <v>29</v>
      </c>
      <c r="C17" s="136" t="s">
        <v>43</v>
      </c>
      <c r="D17" s="2043" t="s"/>
      <c r="E17" s="2044" t="s"/>
      <c r="F17" s="2045" t="s"/>
      <c r="G17" s="2046" t="s"/>
      <c r="H17" s="2047" t="s"/>
      <c r="I17" s="2048" t="s"/>
      <c r="J17" s="2049" t="s"/>
      <c r="K17" s="2050" t="s"/>
      <c r="L17" s="2051" t="s"/>
      <c r="M17" s="2052" t="s"/>
      <c r="N17" s="2053" t="s"/>
      <c r="O17" s="2054" t="s"/>
      <c r="P17" s="2055" t="s"/>
      <c r="Q17" s="2056" t="s"/>
      <c r="R17" s="2057" t="s"/>
      <c r="S17" s="2058" t="s"/>
      <c r="T17" s="2059" t="s"/>
      <c r="U17" s="2060" t="s"/>
      <c r="V17" s="2061" t="s"/>
      <c r="W17" s="2062" t="s"/>
      <c r="X17" s="2063" t="s"/>
      <c r="Y17" s="2064" t="s"/>
    </row>
    <row customHeight="true" ht="30" outlineLevel="0" r="18">
      <c r="A18" s="2065" t="s"/>
      <c r="B18" s="186" t="n"/>
      <c r="C18" s="136" t="s">
        <v>44</v>
      </c>
      <c r="D18" s="2066" t="s"/>
      <c r="E18" s="2067" t="s"/>
      <c r="F18" s="2068" t="s"/>
      <c r="G18" s="2069" t="s"/>
      <c r="H18" s="2070" t="s"/>
      <c r="I18" s="2071" t="s"/>
      <c r="J18" s="2072" t="s"/>
      <c r="K18" s="2073" t="s"/>
      <c r="L18" s="2074" t="s"/>
      <c r="M18" s="2075" t="s"/>
      <c r="N18" s="2076" t="s"/>
      <c r="O18" s="2077" t="s"/>
      <c r="P18" s="2078" t="s"/>
      <c r="Q18" s="2079" t="s"/>
      <c r="R18" s="2080" t="s"/>
      <c r="S18" s="2081" t="s"/>
      <c r="T18" s="2082" t="s"/>
      <c r="U18" s="2083" t="s"/>
      <c r="V18" s="2084" t="s"/>
      <c r="W18" s="2085" t="s"/>
      <c r="X18" s="2086" t="s"/>
      <c r="Y18" s="2087" t="s"/>
    </row>
    <row customHeight="true" ht="68.6999969482422" outlineLevel="0" r="19">
      <c r="A19" s="2088" t="s"/>
      <c r="B19" s="210" t="n"/>
      <c r="C19" s="211" t="s">
        <v>45</v>
      </c>
      <c r="D19" s="2089" t="s"/>
      <c r="E19" s="2090" t="s"/>
      <c r="F19" s="2091" t="s"/>
      <c r="G19" s="2092" t="s"/>
      <c r="H19" s="2093" t="s"/>
      <c r="I19" s="2094" t="s"/>
      <c r="J19" s="2095" t="s"/>
      <c r="K19" s="2096" t="s"/>
      <c r="L19" s="2097" t="s"/>
      <c r="M19" s="2098" t="s"/>
      <c r="N19" s="2099" t="s"/>
      <c r="O19" s="2100" t="s"/>
      <c r="P19" s="2101" t="s"/>
      <c r="Q19" s="2102" t="s"/>
      <c r="R19" s="2103" t="s"/>
      <c r="S19" s="2104" t="s"/>
      <c r="T19" s="2105" t="s"/>
      <c r="U19" s="2106" t="s"/>
      <c r="V19" s="2107" t="s"/>
      <c r="W19" s="2108" t="s"/>
      <c r="X19" s="2109" t="s"/>
      <c r="Y19" s="2110" t="s"/>
    </row>
    <row customHeight="true" ht="83.8499984741211" outlineLevel="0" r="20">
      <c r="A20" s="137" t="s">
        <v>46</v>
      </c>
      <c r="B20" s="135" t="s">
        <v>47</v>
      </c>
      <c r="C20" s="234" t="s">
        <v>332</v>
      </c>
      <c r="D20" s="134" t="s">
        <v>49</v>
      </c>
      <c r="E20" s="134" t="s">
        <v>50</v>
      </c>
      <c r="F20" s="134" t="s">
        <v>51</v>
      </c>
      <c r="G20" s="138" t="s">
        <v>52</v>
      </c>
      <c r="H20" s="134" t="s">
        <v>53</v>
      </c>
      <c r="I20" s="134" t="s">
        <v>54</v>
      </c>
      <c r="J20" s="134" t="s">
        <v>55</v>
      </c>
      <c r="K20" s="134" t="s">
        <v>56</v>
      </c>
      <c r="L20" s="139" t="n"/>
      <c r="M20" s="284" t="n">
        <v>52554.7</v>
      </c>
      <c r="N20" s="2111" t="n">
        <f aca="false" ca="false" dt2D="false" dtr="false" t="normal">100*M20/M21</f>
        <v>20.270524626002732</v>
      </c>
      <c r="O20" s="142" t="n">
        <v>2</v>
      </c>
      <c r="P20" s="284" t="n">
        <v>111446.8</v>
      </c>
      <c r="Q20" s="285" t="n">
        <f aca="false" ca="false" dt2D="false" dtr="false" t="normal">100*P20/P21</f>
        <v>72.23409054377078</v>
      </c>
      <c r="R20" s="142" t="n">
        <v>5</v>
      </c>
      <c r="S20" s="284" t="n">
        <v>3855.4</v>
      </c>
      <c r="T20" s="285" t="n">
        <f aca="false" ca="false" dt2D="false" dtr="false" t="normal">100*S20/S21</f>
        <v>7.8143875209780855</v>
      </c>
      <c r="U20" s="143" t="n">
        <v>0</v>
      </c>
      <c r="V20" s="284" t="n">
        <v>2015.8</v>
      </c>
      <c r="W20" s="285" t="n">
        <f aca="false" ca="false" dt2D="false" dtr="false" t="normal">100*V20/V21</f>
        <v>16.936649302638212</v>
      </c>
      <c r="X20" s="143" t="n">
        <v>1</v>
      </c>
      <c r="Y20" s="1180" t="n">
        <f aca="false" ca="false" dt2D="false" dtr="false" t="normal">(R20+U20+X20+O20)/4</f>
        <v>2</v>
      </c>
    </row>
    <row customHeight="true" ht="33.4500007629395" outlineLevel="0" r="21">
      <c r="A21" s="2112" t="s"/>
      <c r="B21" s="85" t="s">
        <v>28</v>
      </c>
      <c r="C21" s="2113" t="s"/>
      <c r="D21" s="2114" t="s"/>
      <c r="E21" s="2115" t="s"/>
      <c r="F21" s="2116" t="s"/>
      <c r="G21" s="2117" t="s"/>
      <c r="H21" s="2118" t="s"/>
      <c r="I21" s="2119" t="s"/>
      <c r="J21" s="2120" t="s"/>
      <c r="K21" s="2121" t="s"/>
      <c r="L21" s="2122" t="s"/>
      <c r="M21" s="298" t="n">
        <v>259266.6</v>
      </c>
      <c r="N21" s="299" t="n"/>
      <c r="O21" s="300" t="n"/>
      <c r="P21" s="298" t="n">
        <v>154285.6</v>
      </c>
      <c r="Q21" s="299" t="n"/>
      <c r="R21" s="300" t="n"/>
      <c r="S21" s="298" t="n">
        <v>49337.2</v>
      </c>
      <c r="T21" s="299" t="n"/>
      <c r="U21" s="302" t="n"/>
      <c r="V21" s="298" t="n">
        <v>11902</v>
      </c>
      <c r="W21" s="299" t="n"/>
      <c r="X21" s="302" t="n"/>
      <c r="Y21" s="2123" t="s"/>
    </row>
    <row customHeight="true" ht="104.849998474121" outlineLevel="0" r="22">
      <c r="A22" s="2124" t="s"/>
      <c r="B22" s="110" t="s">
        <v>29</v>
      </c>
      <c r="C22" s="211" t="s">
        <v>57</v>
      </c>
      <c r="D22" s="2125" t="s"/>
      <c r="E22" s="2126" t="s"/>
      <c r="F22" s="2127" t="s"/>
      <c r="G22" s="2128" t="s"/>
      <c r="H22" s="2129" t="s"/>
      <c r="I22" s="2130" t="s"/>
      <c r="J22" s="2131" t="s"/>
      <c r="K22" s="2132" t="s"/>
      <c r="L22" s="2133" t="s"/>
      <c r="M22" s="2134" t="s"/>
      <c r="N22" s="2135" t="s"/>
      <c r="O22" s="2136" t="s"/>
      <c r="P22" s="2137" t="s"/>
      <c r="Q22" s="2138" t="s"/>
      <c r="R22" s="2139" t="s"/>
      <c r="S22" s="2140" t="s"/>
      <c r="T22" s="2141" t="s"/>
      <c r="U22" s="2142" t="s"/>
      <c r="V22" s="2143" t="s"/>
      <c r="W22" s="2144" t="s"/>
      <c r="X22" s="2145" t="s"/>
      <c r="Y22" s="2146" t="s"/>
    </row>
    <row customHeight="true" ht="65.25" outlineLevel="0" r="23">
      <c r="A23" s="137" t="s">
        <v>58</v>
      </c>
      <c r="B23" s="135" t="s">
        <v>59</v>
      </c>
      <c r="C23" s="136" t="s">
        <v>333</v>
      </c>
      <c r="D23" s="134" t="s">
        <v>33</v>
      </c>
      <c r="E23" s="134" t="s">
        <v>61</v>
      </c>
      <c r="F23" s="134" t="s">
        <v>62</v>
      </c>
      <c r="G23" s="134" t="s">
        <v>55</v>
      </c>
      <c r="H23" s="134" t="s">
        <v>54</v>
      </c>
      <c r="I23" s="134" t="s">
        <v>53</v>
      </c>
      <c r="J23" s="138" t="s">
        <v>52</v>
      </c>
      <c r="K23" s="134" t="s">
        <v>51</v>
      </c>
      <c r="L23" s="139" t="n"/>
      <c r="M23" s="284" t="n">
        <v>5355.3</v>
      </c>
      <c r="N23" s="285" t="n">
        <f aca="false" ca="false" dt2D="false" dtr="false" t="normal">100*(M23/M24)</f>
        <v>6.378014648960876</v>
      </c>
      <c r="O23" s="142" t="n">
        <v>5</v>
      </c>
      <c r="P23" s="284" t="n">
        <v>1686</v>
      </c>
      <c r="Q23" s="285" t="n">
        <f aca="false" ca="false" dt2D="false" dtr="false" t="normal">100*(P23/P24)</f>
        <v>4.236436368022193</v>
      </c>
      <c r="R23" s="142" t="n">
        <v>5</v>
      </c>
      <c r="S23" s="284" t="n">
        <v>1603</v>
      </c>
      <c r="T23" s="285" t="n">
        <f aca="false" ca="false" dt2D="false" dtr="false" t="normal">100*(S23/S24)</f>
        <v>9.615615327398805</v>
      </c>
      <c r="U23" s="143" t="n">
        <v>5</v>
      </c>
      <c r="V23" s="284" t="n">
        <v>277.7</v>
      </c>
      <c r="W23" s="285" t="n">
        <f aca="false" ca="false" dt2D="false" dtr="false" t="normal">100*(V23/V24)</f>
        <v>6.324443735908355</v>
      </c>
      <c r="X23" s="143" t="n">
        <v>5</v>
      </c>
      <c r="Y23" s="83" t="n">
        <f aca="false" ca="false" dt2D="false" dtr="false" t="normal">(R23+U23+X23+O23)/4</f>
        <v>5</v>
      </c>
    </row>
    <row customHeight="true" ht="119.099998474121" outlineLevel="0" r="24">
      <c r="A24" s="2147" t="s"/>
      <c r="B24" s="85" t="s">
        <v>28</v>
      </c>
      <c r="C24" s="136" t="s">
        <v>63</v>
      </c>
      <c r="D24" s="2148" t="s"/>
      <c r="E24" s="2149" t="s"/>
      <c r="F24" s="2150" t="s"/>
      <c r="G24" s="2151" t="s"/>
      <c r="H24" s="2152" t="s"/>
      <c r="I24" s="2153" t="s"/>
      <c r="J24" s="2154" t="s"/>
      <c r="K24" s="2155" t="s"/>
      <c r="L24" s="2156" t="s"/>
      <c r="M24" s="298" t="n">
        <v>83965</v>
      </c>
      <c r="N24" s="299" t="n"/>
      <c r="O24" s="300" t="n"/>
      <c r="P24" s="298" t="n">
        <v>39797.6</v>
      </c>
      <c r="Q24" s="299" t="n"/>
      <c r="R24" s="300" t="n"/>
      <c r="S24" s="298" t="n">
        <v>16670.8</v>
      </c>
      <c r="T24" s="299" t="n"/>
      <c r="U24" s="302" t="n"/>
      <c r="V24" s="298" t="n">
        <v>4390.9</v>
      </c>
      <c r="W24" s="299" t="n"/>
      <c r="X24" s="302" t="n"/>
      <c r="Y24" s="2157" t="s"/>
    </row>
    <row customHeight="true" ht="80.25" outlineLevel="0" r="25">
      <c r="A25" s="2158" t="s"/>
      <c r="B25" s="110" t="s">
        <v>29</v>
      </c>
      <c r="C25" s="211" t="s">
        <v>334</v>
      </c>
      <c r="D25" s="2159" t="s"/>
      <c r="E25" s="2160" t="s"/>
      <c r="F25" s="2161" t="s"/>
      <c r="G25" s="2162" t="s"/>
      <c r="H25" s="2163" t="s"/>
      <c r="I25" s="2164" t="s"/>
      <c r="J25" s="2165" t="s"/>
      <c r="K25" s="2166" t="s"/>
      <c r="L25" s="2167" t="s"/>
      <c r="M25" s="2168" t="s"/>
      <c r="N25" s="2169" t="s"/>
      <c r="O25" s="2170" t="s"/>
      <c r="P25" s="2171" t="s"/>
      <c r="Q25" s="2172" t="s"/>
      <c r="R25" s="2173" t="s"/>
      <c r="S25" s="2174" t="s"/>
      <c r="T25" s="2175" t="s"/>
      <c r="U25" s="2176" t="s"/>
      <c r="V25" s="2177" t="s"/>
      <c r="W25" s="2178" t="s"/>
      <c r="X25" s="2179" t="s"/>
      <c r="Y25" s="2180" t="s"/>
    </row>
    <row customHeight="true" ht="65.4000015258789" outlineLevel="0" r="26">
      <c r="A26" s="2181" t="s">
        <v>65</v>
      </c>
      <c r="B26" s="135" t="s">
        <v>66</v>
      </c>
      <c r="C26" s="136" t="s">
        <v>67</v>
      </c>
      <c r="D26" s="134" t="s">
        <v>68</v>
      </c>
      <c r="E26" s="134" t="s">
        <v>69</v>
      </c>
      <c r="F26" s="134" t="s">
        <v>70</v>
      </c>
      <c r="G26" s="134" t="s">
        <v>71</v>
      </c>
      <c r="H26" s="134" t="s">
        <v>72</v>
      </c>
      <c r="I26" s="134" t="s">
        <v>73</v>
      </c>
      <c r="J26" s="134" t="s">
        <v>74</v>
      </c>
      <c r="K26" s="134" t="n"/>
      <c r="L26" s="139" t="s">
        <v>76</v>
      </c>
      <c r="M26" s="140" t="n">
        <v>2</v>
      </c>
      <c r="N26" s="142" t="n">
        <v>2</v>
      </c>
      <c r="O26" s="142" t="n">
        <v>2</v>
      </c>
      <c r="P26" s="140" t="n">
        <v>2</v>
      </c>
      <c r="Q26" s="142" t="n">
        <v>2</v>
      </c>
      <c r="R26" s="142" t="n">
        <v>2</v>
      </c>
      <c r="S26" s="140" t="n">
        <v>1</v>
      </c>
      <c r="T26" s="142" t="n">
        <v>1</v>
      </c>
      <c r="U26" s="143" t="n">
        <v>1</v>
      </c>
      <c r="V26" s="140" t="n">
        <v>0</v>
      </c>
      <c r="W26" s="142" t="n">
        <v>0</v>
      </c>
      <c r="X26" s="143" t="n">
        <v>0</v>
      </c>
      <c r="Y26" s="83" t="n">
        <f aca="false" ca="false" dt2D="false" dtr="false" t="normal">(R26+U26+X26+O26)/4</f>
        <v>1.25</v>
      </c>
    </row>
    <row customHeight="true" ht="29.25" outlineLevel="0" r="27">
      <c r="A27" s="2182" t="s"/>
      <c r="B27" s="73" t="s">
        <v>28</v>
      </c>
      <c r="C27" s="136" t="s">
        <v>77</v>
      </c>
      <c r="D27" s="2183" t="s"/>
      <c r="E27" s="2184" t="s"/>
      <c r="F27" s="2185" t="s"/>
      <c r="G27" s="2186" t="s"/>
      <c r="H27" s="2187" t="s"/>
      <c r="I27" s="2188" t="s"/>
      <c r="J27" s="2189" t="s"/>
      <c r="K27" s="2190" t="s"/>
      <c r="L27" s="2191" t="s"/>
      <c r="M27" s="913" t="n"/>
      <c r="N27" s="2192" t="n"/>
      <c r="O27" s="2193" t="n"/>
      <c r="P27" s="913" t="n"/>
      <c r="Q27" s="2192" t="n"/>
      <c r="R27" s="2193" t="n"/>
      <c r="S27" s="913" t="n"/>
      <c r="T27" s="301" t="n"/>
      <c r="U27" s="302" t="n"/>
      <c r="V27" s="343" t="n"/>
      <c r="W27" s="301" t="n"/>
      <c r="X27" s="302" t="n"/>
      <c r="Y27" s="2194" t="s"/>
    </row>
    <row customHeight="true" ht="28.5" outlineLevel="0" r="28">
      <c r="A28" s="2195" t="s"/>
      <c r="B28" s="73" t="s">
        <v>29</v>
      </c>
      <c r="C28" s="136" t="s">
        <v>78</v>
      </c>
      <c r="D28" s="2196" t="s"/>
      <c r="E28" s="2197" t="s"/>
      <c r="F28" s="2198" t="s"/>
      <c r="G28" s="2199" t="s"/>
      <c r="H28" s="2200" t="s"/>
      <c r="I28" s="2201" t="s"/>
      <c r="J28" s="2202" t="s"/>
      <c r="K28" s="2203" t="s"/>
      <c r="L28" s="2204" t="s"/>
      <c r="M28" s="2205" t="s"/>
      <c r="N28" s="2206" t="s"/>
      <c r="O28" s="2207" t="s"/>
      <c r="P28" s="2208" t="s"/>
      <c r="Q28" s="2209" t="s"/>
      <c r="R28" s="2210" t="s"/>
      <c r="S28" s="2211" t="s"/>
      <c r="T28" s="2212" t="s"/>
      <c r="U28" s="2213" t="s"/>
      <c r="V28" s="2214" t="s"/>
      <c r="W28" s="2215" t="s"/>
      <c r="X28" s="2216" t="s"/>
      <c r="Y28" s="2217" t="s"/>
    </row>
    <row customHeight="true" ht="43.2000007629395" outlineLevel="0" r="29">
      <c r="A29" s="2218" t="s"/>
      <c r="B29" s="186" t="n"/>
      <c r="C29" s="136" t="s">
        <v>79</v>
      </c>
      <c r="D29" s="2219" t="s"/>
      <c r="E29" s="2220" t="s"/>
      <c r="F29" s="2221" t="s"/>
      <c r="G29" s="2222" t="s"/>
      <c r="H29" s="2223" t="s"/>
      <c r="I29" s="2224" t="s"/>
      <c r="J29" s="2225" t="s"/>
      <c r="K29" s="2226" t="s"/>
      <c r="L29" s="2227" t="s"/>
      <c r="M29" s="2228" t="s"/>
      <c r="N29" s="2229" t="s"/>
      <c r="O29" s="2230" t="s"/>
      <c r="P29" s="2231" t="s"/>
      <c r="Q29" s="2232" t="s"/>
      <c r="R29" s="2233" t="s"/>
      <c r="S29" s="2234" t="s"/>
      <c r="T29" s="2235" t="s"/>
      <c r="U29" s="2236" t="s"/>
      <c r="V29" s="2237" t="s"/>
      <c r="W29" s="2238" t="s"/>
      <c r="X29" s="2239" t="s"/>
      <c r="Y29" s="2240" t="s"/>
    </row>
    <row customHeight="true" ht="72.9000015258789" outlineLevel="0" r="30">
      <c r="A30" s="2241" t="s"/>
      <c r="B30" s="186" t="n"/>
      <c r="C30" s="136" t="s">
        <v>80</v>
      </c>
      <c r="D30" s="2242" t="s"/>
      <c r="E30" s="2243" t="s"/>
      <c r="F30" s="2244" t="s"/>
      <c r="G30" s="2245" t="s"/>
      <c r="H30" s="2246" t="s"/>
      <c r="I30" s="2247" t="s"/>
      <c r="J30" s="2248" t="s"/>
      <c r="K30" s="2249" t="s"/>
      <c r="L30" s="2250" t="s"/>
      <c r="M30" s="2251" t="s"/>
      <c r="N30" s="2252" t="s"/>
      <c r="O30" s="2253" t="s"/>
      <c r="P30" s="2254" t="s"/>
      <c r="Q30" s="2255" t="s"/>
      <c r="R30" s="2256" t="s"/>
      <c r="S30" s="2257" t="s"/>
      <c r="T30" s="2258" t="s"/>
      <c r="U30" s="2259" t="s"/>
      <c r="V30" s="2260" t="s"/>
      <c r="W30" s="2261" t="s"/>
      <c r="X30" s="2262" t="s"/>
      <c r="Y30" s="2263" t="s"/>
    </row>
    <row customHeight="true" ht="45" outlineLevel="0" r="31">
      <c r="A31" s="2264" t="s"/>
      <c r="B31" s="210" t="n"/>
      <c r="C31" s="211" t="s">
        <v>81</v>
      </c>
      <c r="D31" s="2265" t="s"/>
      <c r="E31" s="2266" t="s"/>
      <c r="F31" s="2267" t="s"/>
      <c r="G31" s="2268" t="s"/>
      <c r="H31" s="2269" t="s"/>
      <c r="I31" s="2270" t="s"/>
      <c r="J31" s="2271" t="s"/>
      <c r="K31" s="2272" t="s"/>
      <c r="L31" s="2273" t="s"/>
      <c r="M31" s="2274" t="s"/>
      <c r="N31" s="2275" t="s"/>
      <c r="O31" s="2276" t="s"/>
      <c r="P31" s="2277" t="s"/>
      <c r="Q31" s="2278" t="s"/>
      <c r="R31" s="2279" t="s"/>
      <c r="S31" s="2280" t="s"/>
      <c r="T31" s="2281" t="s"/>
      <c r="U31" s="2282" t="s"/>
      <c r="V31" s="2283" t="s"/>
      <c r="W31" s="2284" t="s"/>
      <c r="X31" s="2285" t="s"/>
      <c r="Y31" s="2286" t="s"/>
    </row>
    <row ht="26.3999996185303" outlineLevel="0" r="32">
      <c r="A32" s="2287" t="s">
        <v>82</v>
      </c>
      <c r="B32" s="135" t="s">
        <v>83</v>
      </c>
      <c r="C32" s="136" t="s">
        <v>84</v>
      </c>
      <c r="D32" s="134" t="s">
        <v>68</v>
      </c>
      <c r="E32" s="134" t="s">
        <v>85</v>
      </c>
      <c r="F32" s="134" t="s">
        <v>86</v>
      </c>
      <c r="G32" s="134" t="s">
        <v>87</v>
      </c>
      <c r="H32" s="134" t="s">
        <v>88</v>
      </c>
      <c r="I32" s="134" t="s">
        <v>89</v>
      </c>
      <c r="J32" s="134" t="s">
        <v>90</v>
      </c>
      <c r="K32" s="134" t="s">
        <v>91</v>
      </c>
      <c r="L32" s="139" t="s">
        <v>92</v>
      </c>
      <c r="M32" s="441" t="n">
        <v>0</v>
      </c>
      <c r="N32" s="442" t="n">
        <f aca="false" ca="false" dt2D="false" dtr="false" t="normal">M32/M33</f>
        <v>0</v>
      </c>
      <c r="O32" s="443" t="n">
        <v>5</v>
      </c>
      <c r="P32" s="140" t="n">
        <v>0</v>
      </c>
      <c r="Q32" s="442" t="n">
        <f aca="false" ca="false" dt2D="false" dtr="false" t="normal">P32/P33</f>
        <v>0</v>
      </c>
      <c r="R32" s="142" t="n">
        <v>5</v>
      </c>
      <c r="S32" s="140" t="n">
        <v>0</v>
      </c>
      <c r="T32" s="442" t="n">
        <f aca="false" ca="false" dt2D="false" dtr="false" t="normal">S32/S33</f>
        <v>0</v>
      </c>
      <c r="U32" s="143" t="n">
        <v>5</v>
      </c>
      <c r="V32" s="140" t="n">
        <v>0</v>
      </c>
      <c r="W32" s="442" t="n">
        <f aca="false" ca="false" dt2D="false" dtr="false" t="normal">V32/V33</f>
        <v>0</v>
      </c>
      <c r="X32" s="143" t="n">
        <v>5</v>
      </c>
      <c r="Y32" s="83" t="n">
        <f aca="false" ca="false" dt2D="false" dtr="false" t="normal">(R32+U32+X32+O32)/4</f>
        <v>5</v>
      </c>
    </row>
    <row customHeight="true" ht="131.100006103516" outlineLevel="0" r="33">
      <c r="A33" s="2288" t="s"/>
      <c r="B33" s="85" t="s">
        <v>28</v>
      </c>
      <c r="C33" s="136" t="s">
        <v>93</v>
      </c>
      <c r="D33" s="2289" t="s"/>
      <c r="E33" s="2290" t="s"/>
      <c r="F33" s="2291" t="s"/>
      <c r="G33" s="2292" t="s"/>
      <c r="H33" s="2293" t="s"/>
      <c r="I33" s="2294" t="s"/>
      <c r="J33" s="2295" t="s"/>
      <c r="K33" s="2296" t="s"/>
      <c r="L33" s="2297" t="s"/>
      <c r="M33" s="457" t="n">
        <v>1</v>
      </c>
      <c r="N33" s="458" t="n"/>
      <c r="O33" s="459" t="n"/>
      <c r="P33" s="1232" t="n">
        <v>1</v>
      </c>
      <c r="Q33" s="299" t="n"/>
      <c r="R33" s="525" t="n"/>
      <c r="S33" s="1232" t="n">
        <v>1</v>
      </c>
      <c r="T33" s="299" t="n"/>
      <c r="U33" s="526" t="n"/>
      <c r="V33" s="1232" t="n">
        <v>1</v>
      </c>
      <c r="W33" s="299" t="n"/>
      <c r="X33" s="526" t="n"/>
      <c r="Y33" s="2298" t="s"/>
    </row>
    <row customHeight="true" ht="30" outlineLevel="0" r="34">
      <c r="A34" s="2299" t="s"/>
      <c r="B34" s="73" t="s">
        <v>29</v>
      </c>
      <c r="C34" s="136" t="s">
        <v>94</v>
      </c>
      <c r="D34" s="2300" t="s"/>
      <c r="E34" s="2301" t="s"/>
      <c r="F34" s="2302" t="s"/>
      <c r="G34" s="2303" t="s"/>
      <c r="H34" s="2304" t="s"/>
      <c r="I34" s="2305" t="s"/>
      <c r="J34" s="2306" t="s"/>
      <c r="K34" s="2307" t="s"/>
      <c r="L34" s="2308" t="s"/>
      <c r="M34" s="2309" t="s"/>
      <c r="N34" s="2310" t="s"/>
      <c r="O34" s="2311" t="s"/>
      <c r="P34" s="2312" t="s"/>
      <c r="Q34" s="2313" t="s"/>
      <c r="R34" s="2314" t="s"/>
      <c r="S34" s="2315" t="s"/>
      <c r="T34" s="2316" t="s"/>
      <c r="U34" s="2317" t="s"/>
      <c r="V34" s="2318" t="s"/>
      <c r="W34" s="2319" t="s"/>
      <c r="X34" s="2320" t="s"/>
      <c r="Y34" s="2321" t="s"/>
    </row>
    <row customHeight="true" ht="72" outlineLevel="0" r="35">
      <c r="A35" s="2322" t="s"/>
      <c r="B35" s="210" t="n"/>
      <c r="C35" s="211" t="s">
        <v>95</v>
      </c>
      <c r="D35" s="2323" t="s"/>
      <c r="E35" s="2324" t="s"/>
      <c r="F35" s="2325" t="s"/>
      <c r="G35" s="2326" t="s"/>
      <c r="H35" s="2327" t="s"/>
      <c r="I35" s="2328" t="s"/>
      <c r="J35" s="2329" t="s"/>
      <c r="K35" s="2330" t="s"/>
      <c r="L35" s="2331" t="s"/>
      <c r="M35" s="2332" t="s"/>
      <c r="N35" s="2333" t="s"/>
      <c r="O35" s="2334" t="s"/>
      <c r="P35" s="2335" t="s"/>
      <c r="Q35" s="2336" t="s"/>
      <c r="R35" s="2337" t="s"/>
      <c r="S35" s="2338" t="s"/>
      <c r="T35" s="2339" t="s"/>
      <c r="U35" s="2340" t="s"/>
      <c r="V35" s="2341" t="s"/>
      <c r="W35" s="2342" t="s"/>
      <c r="X35" s="2343" t="s"/>
      <c r="Y35" s="2344" t="s"/>
    </row>
    <row customHeight="true" ht="29.25" outlineLevel="0" r="36">
      <c r="A36" s="137" t="s">
        <v>96</v>
      </c>
      <c r="B36" s="135" t="s">
        <v>97</v>
      </c>
      <c r="C36" s="136" t="s">
        <v>98</v>
      </c>
      <c r="D36" s="134" t="s">
        <v>33</v>
      </c>
      <c r="E36" s="134" t="s">
        <v>25</v>
      </c>
      <c r="F36" s="134" t="s">
        <v>99</v>
      </c>
      <c r="G36" s="134" t="s">
        <v>100</v>
      </c>
      <c r="H36" s="138" t="s">
        <v>101</v>
      </c>
      <c r="I36" s="138" t="s">
        <v>102</v>
      </c>
      <c r="J36" s="134" t="s">
        <v>40</v>
      </c>
      <c r="K36" s="134" t="n">
        <v>0</v>
      </c>
      <c r="L36" s="139" t="s">
        <v>103</v>
      </c>
      <c r="M36" s="284" t="n">
        <v>0</v>
      </c>
      <c r="N36" s="285" t="n">
        <f aca="false" ca="false" dt2D="false" dtr="false" t="normal">100*M36/M37</f>
        <v>0</v>
      </c>
      <c r="O36" s="142" t="n">
        <v>5</v>
      </c>
      <c r="P36" s="284" t="n">
        <v>0</v>
      </c>
      <c r="Q36" s="285" t="n">
        <f aca="false" ca="false" dt2D="false" dtr="false" t="normal">100*P36/P37</f>
        <v>0</v>
      </c>
      <c r="R36" s="2111" t="n">
        <v>5</v>
      </c>
      <c r="S36" s="284" t="n">
        <v>0</v>
      </c>
      <c r="T36" s="285" t="n">
        <f aca="false" ca="false" dt2D="false" dtr="false" t="normal">100*S36/S37</f>
        <v>0</v>
      </c>
      <c r="U36" s="143" t="n">
        <v>5</v>
      </c>
      <c r="V36" s="284" t="n">
        <v>0</v>
      </c>
      <c r="W36" s="285" t="n">
        <f aca="false" ca="false" dt2D="false" dtr="false" t="normal">100*V36/V37</f>
        <v>0</v>
      </c>
      <c r="X36" s="143" t="n">
        <v>5</v>
      </c>
      <c r="Y36" s="83" t="n">
        <f aca="false" ca="false" dt2D="false" dtr="false" t="normal">(R36+U36+X36)/3</f>
        <v>5</v>
      </c>
    </row>
    <row customHeight="true" ht="120.449996948242" outlineLevel="0" r="37">
      <c r="A37" s="2345" t="s"/>
      <c r="B37" s="85" t="s">
        <v>28</v>
      </c>
      <c r="C37" s="136" t="s">
        <v>104</v>
      </c>
      <c r="D37" s="2346" t="s"/>
      <c r="E37" s="2347" t="s"/>
      <c r="F37" s="2348" t="s"/>
      <c r="G37" s="2349" t="s"/>
      <c r="H37" s="2350" t="s"/>
      <c r="I37" s="2351" t="s"/>
      <c r="J37" s="2352" t="s"/>
      <c r="K37" s="2353" t="s"/>
      <c r="L37" s="2354" t="s"/>
      <c r="M37" s="1056" t="n">
        <v>110500.3</v>
      </c>
      <c r="N37" s="158" t="n"/>
      <c r="O37" s="159" t="n"/>
      <c r="P37" s="1056" t="n">
        <v>40062.6</v>
      </c>
      <c r="Q37" s="158" t="n"/>
      <c r="R37" s="159" t="n"/>
      <c r="S37" s="1056" t="n">
        <v>17770.7</v>
      </c>
      <c r="T37" s="158" t="n"/>
      <c r="U37" s="160" t="n"/>
      <c r="V37" s="1056" t="n">
        <v>4390.9</v>
      </c>
      <c r="W37" s="158" t="n"/>
      <c r="X37" s="160" t="n"/>
      <c r="Y37" s="2355" t="s"/>
    </row>
    <row customHeight="true" ht="51" outlineLevel="0" r="38">
      <c r="A38" s="2356" t="s"/>
      <c r="B38" s="110" t="s">
        <v>29</v>
      </c>
      <c r="C38" s="211" t="s">
        <v>105</v>
      </c>
      <c r="D38" s="2357" t="s"/>
      <c r="E38" s="2358" t="s"/>
      <c r="F38" s="2359" t="s"/>
      <c r="G38" s="2360" t="s"/>
      <c r="H38" s="2361" t="s"/>
      <c r="I38" s="2362" t="s"/>
      <c r="J38" s="2363" t="s"/>
      <c r="K38" s="2364" t="s"/>
      <c r="L38" s="2365" t="s"/>
      <c r="M38" s="2366" t="s"/>
      <c r="N38" s="2367" t="s"/>
      <c r="O38" s="2368" t="s"/>
      <c r="P38" s="2369" t="s"/>
      <c r="Q38" s="2370" t="s"/>
      <c r="R38" s="2371" t="s"/>
      <c r="S38" s="2372" t="s"/>
      <c r="T38" s="2373" t="s"/>
      <c r="U38" s="2374" t="s"/>
      <c r="V38" s="2375" t="s"/>
      <c r="W38" s="2376" t="s"/>
      <c r="X38" s="2377" t="s"/>
      <c r="Y38" s="2378" t="s"/>
    </row>
    <row ht="66" outlineLevel="0" r="39">
      <c r="A39" s="137" t="s">
        <v>106</v>
      </c>
      <c r="B39" s="135" t="s">
        <v>107</v>
      </c>
      <c r="C39" s="554" t="s">
        <v>108</v>
      </c>
      <c r="D39" s="134" t="s">
        <v>68</v>
      </c>
      <c r="E39" s="134" t="s">
        <v>109</v>
      </c>
      <c r="F39" s="134" t="s">
        <v>110</v>
      </c>
      <c r="G39" s="134" t="n">
        <v>2</v>
      </c>
      <c r="H39" s="134" t="n"/>
      <c r="I39" s="134" t="n">
        <v>1</v>
      </c>
      <c r="J39" s="134" t="n"/>
      <c r="K39" s="134" t="n">
        <v>0</v>
      </c>
      <c r="L39" s="139" t="s">
        <v>111</v>
      </c>
      <c r="M39" s="140" t="n">
        <v>0</v>
      </c>
      <c r="N39" s="142" t="n">
        <v>0</v>
      </c>
      <c r="O39" s="142" t="n">
        <v>5</v>
      </c>
      <c r="P39" s="140" t="n">
        <v>0</v>
      </c>
      <c r="Q39" s="142" t="n">
        <v>0</v>
      </c>
      <c r="R39" s="142" t="n">
        <v>5</v>
      </c>
      <c r="S39" s="140" t="n">
        <v>0</v>
      </c>
      <c r="T39" s="142" t="n">
        <v>0</v>
      </c>
      <c r="U39" s="143" t="n">
        <v>5</v>
      </c>
      <c r="V39" s="140" t="n">
        <v>0</v>
      </c>
      <c r="W39" s="142" t="n">
        <v>0</v>
      </c>
      <c r="X39" s="143" t="n">
        <v>5</v>
      </c>
      <c r="Y39" s="83" t="n">
        <f aca="false" ca="false" dt2D="false" dtr="false" t="normal">(R39+U39+X39)/3</f>
        <v>5</v>
      </c>
    </row>
    <row outlineLevel="0" r="40">
      <c r="A40" s="2379" t="s"/>
      <c r="B40" s="73" t="s">
        <v>28</v>
      </c>
      <c r="C40" s="2380" t="s"/>
      <c r="D40" s="2381" t="s"/>
      <c r="E40" s="2382" t="s"/>
      <c r="F40" s="2383" t="s"/>
      <c r="G40" s="2384" t="s"/>
      <c r="H40" s="2385" t="s"/>
      <c r="I40" s="2386" t="s"/>
      <c r="J40" s="2387" t="s"/>
      <c r="K40" s="2388" t="s"/>
      <c r="L40" s="2389" t="s"/>
      <c r="M40" s="343" t="n"/>
      <c r="N40" s="301" t="n"/>
      <c r="O40" s="300" t="n"/>
      <c r="P40" s="343" t="n"/>
      <c r="Q40" s="301" t="n"/>
      <c r="R40" s="300" t="n"/>
      <c r="S40" s="343" t="n"/>
      <c r="T40" s="301" t="n"/>
      <c r="U40" s="302" t="n"/>
      <c r="V40" s="343" t="n"/>
      <c r="W40" s="301" t="n"/>
      <c r="X40" s="302" t="n"/>
      <c r="Y40" s="2390" t="s"/>
    </row>
    <row outlineLevel="0" r="41">
      <c r="A41" s="2391" t="s"/>
      <c r="B41" s="110" t="s">
        <v>29</v>
      </c>
      <c r="C41" s="2392" t="s"/>
      <c r="D41" s="2393" t="s"/>
      <c r="E41" s="2394" t="s"/>
      <c r="F41" s="2395" t="s"/>
      <c r="G41" s="2396" t="s"/>
      <c r="H41" s="2397" t="s"/>
      <c r="I41" s="2398" t="s"/>
      <c r="J41" s="2399" t="s"/>
      <c r="K41" s="2400" t="s"/>
      <c r="L41" s="2401" t="s"/>
      <c r="M41" s="2402" t="s"/>
      <c r="N41" s="2403" t="s"/>
      <c r="O41" s="2404" t="s"/>
      <c r="P41" s="2405" t="s"/>
      <c r="Q41" s="2406" t="s"/>
      <c r="R41" s="2407" t="s"/>
      <c r="S41" s="2408" t="s"/>
      <c r="T41" s="2409" t="s"/>
      <c r="U41" s="2410" t="s"/>
      <c r="V41" s="2411" t="s"/>
      <c r="W41" s="2412" t="s"/>
      <c r="X41" s="2413" t="s"/>
      <c r="Y41" s="2414" t="s"/>
    </row>
    <row customHeight="true" ht="54.75" outlineLevel="0" r="42">
      <c r="A42" s="137" t="s">
        <v>112</v>
      </c>
      <c r="B42" s="135" t="s">
        <v>113</v>
      </c>
      <c r="C42" s="234" t="s">
        <v>335</v>
      </c>
      <c r="D42" s="134" t="s">
        <v>33</v>
      </c>
      <c r="E42" s="134" t="s">
        <v>115</v>
      </c>
      <c r="F42" s="134" t="s">
        <v>35</v>
      </c>
      <c r="G42" s="134" t="s">
        <v>36</v>
      </c>
      <c r="H42" s="134" t="s">
        <v>116</v>
      </c>
      <c r="I42" s="138" t="s">
        <v>52</v>
      </c>
      <c r="J42" s="138" t="s">
        <v>102</v>
      </c>
      <c r="K42" s="134" t="s">
        <v>117</v>
      </c>
      <c r="L42" s="677" t="s">
        <v>118</v>
      </c>
      <c r="M42" s="284" t="n">
        <v>5395.6</v>
      </c>
      <c r="N42" s="2415" t="n">
        <f aca="false" ca="false" dt2D="false" dtr="false" t="normal">(M42-M43)/M42*100</f>
        <v>12.682556156868563</v>
      </c>
      <c r="O42" s="142" t="n">
        <v>3</v>
      </c>
      <c r="P42" s="140" t="s">
        <v>161</v>
      </c>
      <c r="Q42" s="142" t="s">
        <v>161</v>
      </c>
      <c r="R42" s="142" t="s">
        <v>161</v>
      </c>
      <c r="S42" s="140" t="s">
        <v>161</v>
      </c>
      <c r="T42" s="142" t="s">
        <v>161</v>
      </c>
      <c r="U42" s="143" t="s">
        <v>161</v>
      </c>
      <c r="V42" s="140" t="s">
        <v>161</v>
      </c>
      <c r="W42" s="142" t="s">
        <v>161</v>
      </c>
      <c r="X42" s="143" t="s">
        <v>161</v>
      </c>
      <c r="Y42" s="446" t="n">
        <f aca="false" ca="false" dt2D="false" dtr="false" t="normal">O42</f>
        <v>3</v>
      </c>
    </row>
    <row outlineLevel="0" r="43">
      <c r="A43" s="2416" t="s"/>
      <c r="B43" s="73" t="s">
        <v>28</v>
      </c>
      <c r="C43" s="2417" t="s"/>
      <c r="D43" s="2418" t="s"/>
      <c r="E43" s="2419" t="s"/>
      <c r="F43" s="2420" t="s"/>
      <c r="G43" s="2421" t="s"/>
      <c r="H43" s="2422" t="s"/>
      <c r="I43" s="2423" t="s"/>
      <c r="J43" s="2424" t="s"/>
      <c r="K43" s="2425" t="s"/>
      <c r="L43" s="2426" t="s"/>
      <c r="M43" s="298" t="n">
        <v>4711.3</v>
      </c>
      <c r="N43" s="301" t="n"/>
      <c r="O43" s="300" t="n"/>
      <c r="P43" s="343" t="n"/>
      <c r="Q43" s="301" t="n"/>
      <c r="R43" s="300" t="n"/>
      <c r="S43" s="343" t="n"/>
      <c r="T43" s="301" t="n"/>
      <c r="U43" s="302" t="n"/>
      <c r="V43" s="343" t="n"/>
      <c r="W43" s="301" t="n"/>
      <c r="X43" s="302" t="n"/>
      <c r="Y43" s="2427" t="s"/>
    </row>
    <row ht="39.5999984741211" outlineLevel="0" r="44">
      <c r="A44" s="2428" t="s"/>
      <c r="B44" s="110" t="s">
        <v>29</v>
      </c>
      <c r="C44" s="211" t="s">
        <v>119</v>
      </c>
      <c r="D44" s="2429" t="s"/>
      <c r="E44" s="2430" t="s"/>
      <c r="F44" s="2431" t="s"/>
      <c r="G44" s="2432" t="s"/>
      <c r="H44" s="2433" t="s"/>
      <c r="I44" s="2434" t="s"/>
      <c r="J44" s="2435" t="s"/>
      <c r="K44" s="2436" t="s"/>
      <c r="L44" s="2437" t="s"/>
      <c r="M44" s="2438" t="s"/>
      <c r="N44" s="2439" t="s"/>
      <c r="O44" s="2440" t="s"/>
      <c r="P44" s="2441" t="s"/>
      <c r="Q44" s="2442" t="s"/>
      <c r="R44" s="2443" t="s"/>
      <c r="S44" s="2444" t="s"/>
      <c r="T44" s="2445" t="s"/>
      <c r="U44" s="2446" t="s"/>
      <c r="V44" s="2447" t="s"/>
      <c r="W44" s="2448" t="s"/>
      <c r="X44" s="2449" t="s"/>
      <c r="Y44" s="2450" t="s"/>
    </row>
    <row customHeight="true" ht="66.9000015258789" outlineLevel="0" r="45">
      <c r="A45" s="2451" t="s">
        <v>120</v>
      </c>
      <c r="B45" s="135" t="s">
        <v>121</v>
      </c>
      <c r="C45" s="554" t="s">
        <v>122</v>
      </c>
      <c r="D45" s="134" t="s">
        <v>24</v>
      </c>
      <c r="E45" s="134" t="s">
        <v>25</v>
      </c>
      <c r="F45" s="134" t="s">
        <v>26</v>
      </c>
      <c r="G45" s="134" t="n">
        <v>4</v>
      </c>
      <c r="H45" s="134" t="n">
        <v>3</v>
      </c>
      <c r="I45" s="134" t="n">
        <v>2</v>
      </c>
      <c r="J45" s="134" t="n">
        <v>1</v>
      </c>
      <c r="K45" s="1081" t="n">
        <v>0</v>
      </c>
      <c r="L45" s="2452" t="n"/>
      <c r="M45" s="140" t="n">
        <v>0</v>
      </c>
      <c r="N45" s="142" t="n">
        <v>0</v>
      </c>
      <c r="O45" s="143" t="n">
        <v>5</v>
      </c>
      <c r="P45" s="140" t="n">
        <v>0</v>
      </c>
      <c r="Q45" s="142" t="n">
        <v>0</v>
      </c>
      <c r="R45" s="286" t="n">
        <v>5</v>
      </c>
      <c r="S45" s="2453" t="n">
        <v>0</v>
      </c>
      <c r="T45" s="142" t="n">
        <v>0</v>
      </c>
      <c r="U45" s="143" t="n">
        <v>5</v>
      </c>
      <c r="V45" s="140" t="n">
        <v>0</v>
      </c>
      <c r="W45" s="142" t="n">
        <v>0</v>
      </c>
      <c r="X45" s="286" t="n">
        <v>5</v>
      </c>
      <c r="Y45" s="446" t="n">
        <f aca="false" ca="false" dt2D="false" dtr="false" t="normal">(U45+O45+R45+X45)/4</f>
        <v>5</v>
      </c>
    </row>
    <row outlineLevel="0" r="46">
      <c r="A46" s="2454" t="s"/>
      <c r="B46" s="73" t="s">
        <v>28</v>
      </c>
      <c r="C46" s="2455" t="s"/>
      <c r="D46" s="2456" t="s"/>
      <c r="E46" s="2457" t="s"/>
      <c r="F46" s="2458" t="s"/>
      <c r="G46" s="2459" t="s"/>
      <c r="H46" s="2460" t="s"/>
      <c r="I46" s="2461" t="s"/>
      <c r="J46" s="2462" t="s"/>
      <c r="K46" s="2463" t="s"/>
      <c r="L46" s="2464" t="s"/>
      <c r="M46" s="343" t="n"/>
      <c r="N46" s="301" t="n"/>
      <c r="O46" s="302" t="n"/>
      <c r="P46" s="343" t="n"/>
      <c r="Q46" s="301" t="n"/>
      <c r="R46" s="300" t="n"/>
      <c r="S46" s="646" t="n"/>
      <c r="T46" s="301" t="n"/>
      <c r="U46" s="302" t="n"/>
      <c r="V46" s="343" t="n"/>
      <c r="W46" s="301" t="n"/>
      <c r="X46" s="300" t="n"/>
      <c r="Y46" s="2465" t="s"/>
    </row>
    <row outlineLevel="0" r="47">
      <c r="A47" s="2466" t="s"/>
      <c r="B47" s="110" t="s">
        <v>29</v>
      </c>
      <c r="C47" s="2467" t="s"/>
      <c r="D47" s="2468" t="s"/>
      <c r="E47" s="2469" t="s"/>
      <c r="F47" s="2470" t="s"/>
      <c r="G47" s="2471" t="s"/>
      <c r="H47" s="2472" t="s"/>
      <c r="I47" s="2473" t="s"/>
      <c r="J47" s="2474" t="s"/>
      <c r="K47" s="2475" t="s"/>
      <c r="L47" s="2476" t="s"/>
      <c r="M47" s="2477" t="s"/>
      <c r="N47" s="2478" t="s"/>
      <c r="O47" s="2479" t="s"/>
      <c r="P47" s="2480" t="s"/>
      <c r="Q47" s="2481" t="s"/>
      <c r="R47" s="2482" t="s"/>
      <c r="S47" s="2483" t="s"/>
      <c r="T47" s="2484" t="s"/>
      <c r="U47" s="2485" t="s"/>
      <c r="V47" s="2486" t="s"/>
      <c r="W47" s="2487" t="s"/>
      <c r="X47" s="2488" t="s"/>
      <c r="Y47" s="2489" t="s"/>
    </row>
    <row customHeight="true" ht="26.25" outlineLevel="0" r="48">
      <c r="A48" s="137" t="s">
        <v>123</v>
      </c>
      <c r="B48" s="673" t="s">
        <v>124</v>
      </c>
      <c r="C48" s="136" t="s">
        <v>336</v>
      </c>
      <c r="D48" s="134" t="s">
        <v>33</v>
      </c>
      <c r="E48" s="134" t="s">
        <v>126</v>
      </c>
      <c r="F48" s="134" t="s">
        <v>127</v>
      </c>
      <c r="G48" s="138" t="s">
        <v>128</v>
      </c>
      <c r="H48" s="138" t="s">
        <v>129</v>
      </c>
      <c r="I48" s="138" t="s">
        <v>130</v>
      </c>
      <c r="J48" s="138" t="s">
        <v>131</v>
      </c>
      <c r="K48" s="134" t="s">
        <v>132</v>
      </c>
      <c r="L48" s="76" t="s">
        <v>133</v>
      </c>
      <c r="M48" s="594" t="n">
        <v>26154.9</v>
      </c>
      <c r="N48" s="2490" t="n">
        <f aca="false" ca="false" dt2D="false" dtr="false" t="normal">100-M49/M48*100</f>
        <v>7.676955369739517</v>
      </c>
      <c r="O48" s="443" t="n">
        <v>3</v>
      </c>
      <c r="P48" s="284" t="n">
        <v>983500.2</v>
      </c>
      <c r="Q48" s="678" t="n">
        <f aca="false" ca="false" dt2D="false" dtr="false" t="normal">P49/P48*100-100</f>
        <v>0.5033654289038338</v>
      </c>
      <c r="R48" s="142" t="n">
        <v>5</v>
      </c>
      <c r="S48" s="2491" t="n">
        <v>0</v>
      </c>
      <c r="T48" s="142" t="n">
        <v>0</v>
      </c>
      <c r="U48" s="143" t="n">
        <v>5</v>
      </c>
      <c r="V48" s="329" t="n">
        <v>90.5</v>
      </c>
      <c r="W48" s="678" t="n">
        <f aca="false" ca="false" dt2D="false" dtr="false" t="normal">V49/V48*100-100</f>
        <v>0</v>
      </c>
      <c r="X48" s="1654" t="n">
        <v>5</v>
      </c>
      <c r="Y48" s="2492" t="n">
        <f aca="false" ca="false" dt2D="false" dtr="false" t="normal">(R48+U48+O48)/3</f>
        <v>4.333333333333333</v>
      </c>
    </row>
    <row customHeight="true" ht="18" outlineLevel="0" r="49">
      <c r="A49" s="2493" t="s"/>
      <c r="B49" s="2494" t="s"/>
      <c r="C49" s="136" t="s">
        <v>134</v>
      </c>
      <c r="D49" s="2495" t="s"/>
      <c r="E49" s="2496" t="s"/>
      <c r="F49" s="2497" t="s"/>
      <c r="G49" s="2498" t="s"/>
      <c r="H49" s="2499" t="s"/>
      <c r="I49" s="2500" t="s"/>
      <c r="J49" s="2501" t="s"/>
      <c r="K49" s="2502" t="s"/>
      <c r="L49" s="2503" t="s"/>
      <c r="M49" s="606" t="n">
        <v>24147</v>
      </c>
      <c r="N49" s="458" t="n"/>
      <c r="O49" s="459" t="n"/>
      <c r="P49" s="298" t="n">
        <v>988450.8</v>
      </c>
      <c r="Q49" s="299" t="n"/>
      <c r="R49" s="525" t="n"/>
      <c r="S49" s="1828" t="n">
        <v>0.02</v>
      </c>
      <c r="T49" s="299" t="n"/>
      <c r="U49" s="526" t="n"/>
      <c r="V49" s="1828" t="n">
        <v>90.5</v>
      </c>
      <c r="W49" s="299" t="n"/>
      <c r="X49" s="525" t="n"/>
      <c r="Y49" s="2504" t="s"/>
    </row>
    <row customHeight="true" ht="17.25" outlineLevel="0" r="50">
      <c r="A50" s="2505" t="s"/>
      <c r="B50" s="2506" t="s"/>
      <c r="C50" s="136" t="s">
        <v>135</v>
      </c>
      <c r="D50" s="2507" t="s"/>
      <c r="E50" s="2508" t="s"/>
      <c r="F50" s="2509" t="s"/>
      <c r="G50" s="2510" t="s"/>
      <c r="H50" s="2511" t="s"/>
      <c r="I50" s="2512" t="s"/>
      <c r="J50" s="2513" t="s"/>
      <c r="K50" s="2514" t="s"/>
      <c r="L50" s="2515" t="s"/>
      <c r="M50" s="2516" t="s"/>
      <c r="N50" s="2517" t="s"/>
      <c r="O50" s="2518" t="s"/>
      <c r="P50" s="2519" t="s"/>
      <c r="Q50" s="2520" t="s"/>
      <c r="R50" s="2521" t="s"/>
      <c r="S50" s="2522" t="s"/>
      <c r="T50" s="2523" t="s"/>
      <c r="U50" s="2524" t="s"/>
      <c r="V50" s="2525" t="s"/>
      <c r="W50" s="2526" t="s"/>
      <c r="X50" s="2527" t="s"/>
      <c r="Y50" s="2528" t="s"/>
    </row>
    <row customHeight="true" ht="18.75" outlineLevel="0" r="51">
      <c r="A51" s="2529" t="s"/>
      <c r="B51" s="85" t="s">
        <v>28</v>
      </c>
      <c r="C51" s="136" t="s">
        <v>136</v>
      </c>
      <c r="D51" s="2530" t="s"/>
      <c r="E51" s="2531" t="s"/>
      <c r="F51" s="2532" t="s"/>
      <c r="G51" s="2533" t="s"/>
      <c r="H51" s="2534" t="s"/>
      <c r="I51" s="2535" t="s"/>
      <c r="J51" s="2536" t="s"/>
      <c r="K51" s="2537" t="s"/>
      <c r="L51" s="2538" t="s"/>
      <c r="M51" s="2539" t="s"/>
      <c r="N51" s="2540" t="s"/>
      <c r="O51" s="2541" t="s"/>
      <c r="P51" s="2542" t="s"/>
      <c r="Q51" s="2543" t="s"/>
      <c r="R51" s="2544" t="s"/>
      <c r="S51" s="2545" t="s"/>
      <c r="T51" s="2546" t="s"/>
      <c r="U51" s="2547" t="s"/>
      <c r="V51" s="2548" t="s"/>
      <c r="W51" s="2549" t="s"/>
      <c r="X51" s="2550" t="s"/>
      <c r="Y51" s="2551" t="s"/>
    </row>
    <row customHeight="true" ht="40.5" outlineLevel="0" r="52">
      <c r="A52" s="2552" t="s"/>
      <c r="B52" s="73" t="s">
        <v>29</v>
      </c>
      <c r="C52" s="136" t="s">
        <v>137</v>
      </c>
      <c r="D52" s="2553" t="s"/>
      <c r="E52" s="2554" t="s"/>
      <c r="F52" s="2555" t="s"/>
      <c r="G52" s="2556" t="s"/>
      <c r="H52" s="2557" t="s"/>
      <c r="I52" s="2558" t="s"/>
      <c r="J52" s="2559" t="s"/>
      <c r="K52" s="2560" t="s"/>
      <c r="L52" s="2561" t="s"/>
      <c r="M52" s="2562" t="s"/>
      <c r="N52" s="2563" t="s"/>
      <c r="O52" s="2564" t="s"/>
      <c r="P52" s="2565" t="s"/>
      <c r="Q52" s="2566" t="s"/>
      <c r="R52" s="2567" t="s"/>
      <c r="S52" s="2568" t="s"/>
      <c r="T52" s="2569" t="s"/>
      <c r="U52" s="2570" t="s"/>
      <c r="V52" s="2571" t="s"/>
      <c r="W52" s="2572" t="s"/>
      <c r="X52" s="2573" t="s"/>
      <c r="Y52" s="2574" t="s"/>
    </row>
    <row customHeight="true" ht="41.25" outlineLevel="0" r="53">
      <c r="A53" s="2575" t="s"/>
      <c r="B53" s="210" t="n"/>
      <c r="C53" s="136" t="s">
        <v>138</v>
      </c>
      <c r="D53" s="2576" t="s"/>
      <c r="E53" s="2577" t="s"/>
      <c r="F53" s="2578" t="s"/>
      <c r="G53" s="2579" t="s"/>
      <c r="H53" s="2580" t="s"/>
      <c r="I53" s="2581" t="s"/>
      <c r="J53" s="2582" t="s"/>
      <c r="K53" s="2583" t="s"/>
      <c r="L53" s="2584" t="s"/>
      <c r="M53" s="2585" t="s"/>
      <c r="N53" s="2586" t="s"/>
      <c r="O53" s="2587" t="s"/>
      <c r="P53" s="2588" t="s"/>
      <c r="Q53" s="2589" t="s"/>
      <c r="R53" s="2590" t="s"/>
      <c r="S53" s="2591" t="s"/>
      <c r="T53" s="2592" t="s"/>
      <c r="U53" s="2593" t="s"/>
      <c r="V53" s="2594" t="s"/>
      <c r="W53" s="2595" t="s"/>
      <c r="X53" s="2596" t="s"/>
      <c r="Y53" s="2597" t="s"/>
    </row>
    <row customHeight="true" ht="22.5" outlineLevel="0" r="54">
      <c r="A54" s="1348" t="s">
        <v>139</v>
      </c>
      <c r="B54" s="2598" t="s"/>
      <c r="C54" s="2599" t="s"/>
      <c r="D54" s="2600" t="s"/>
      <c r="E54" s="2601" t="s"/>
      <c r="F54" s="2602" t="s"/>
      <c r="G54" s="2603" t="s"/>
      <c r="H54" s="2604" t="s"/>
      <c r="I54" s="2605" t="s"/>
      <c r="J54" s="2606" t="s"/>
      <c r="K54" s="2607" t="s"/>
      <c r="L54" s="803" t="n"/>
      <c r="M54" s="1359" t="n"/>
      <c r="N54" s="1360" t="n"/>
      <c r="O54" s="1361" t="n">
        <f aca="false" ca="false" dt2D="false" dtr="false" t="normal">11*5-1</f>
        <v>54</v>
      </c>
      <c r="P54" s="1362" t="n"/>
      <c r="Q54" s="1360" t="n"/>
      <c r="R54" s="1363" t="n">
        <f aca="false" ca="false" dt2D="false" dtr="false" t="normal">10*5-1</f>
        <v>49</v>
      </c>
      <c r="S54" s="1364" t="n"/>
      <c r="T54" s="1360" t="n"/>
      <c r="U54" s="1363" t="n">
        <f aca="false" ca="false" dt2D="false" dtr="false" t="normal">10*5-1</f>
        <v>49</v>
      </c>
      <c r="V54" s="1365" t="n"/>
      <c r="W54" s="1366" t="n"/>
      <c r="X54" s="1363" t="n">
        <f aca="false" ca="false" dt2D="false" dtr="false" t="normal">10*5-1</f>
        <v>49</v>
      </c>
      <c r="Y54" s="1367" t="n"/>
    </row>
    <row customFormat="true" customHeight="true" ht="21" outlineLevel="0" r="55" s="9">
      <c r="A55" s="1368" t="s">
        <v>140</v>
      </c>
      <c r="B55" s="2608" t="s"/>
      <c r="C55" s="2609" t="s"/>
      <c r="D55" s="2610" t="s"/>
      <c r="E55" s="2611" t="s"/>
      <c r="F55" s="2612" t="s"/>
      <c r="G55" s="2613" t="s"/>
      <c r="H55" s="2614" t="s"/>
      <c r="I55" s="2615" t="s"/>
      <c r="J55" s="2616" t="s"/>
      <c r="K55" s="2617" t="s"/>
      <c r="L55" s="824" t="n"/>
      <c r="M55" s="1379" t="n"/>
      <c r="N55" s="1380" t="n"/>
      <c r="O55" s="1381" t="n">
        <f aca="false" ca="false" dt2D="false" dtr="false" t="normal">O12+O15+O20+O23+O26+O32+O36+O39+O42+O45+O48</f>
        <v>45</v>
      </c>
      <c r="P55" s="1382" t="n"/>
      <c r="Q55" s="1380" t="n"/>
      <c r="R55" s="1383" t="n">
        <f aca="false" ca="false" dt2D="false" dtr="false" t="normal">R12+R15+R20+R23+R26+R32+R36+R39+R45+R48</f>
        <v>47</v>
      </c>
      <c r="S55" s="1382" t="n"/>
      <c r="T55" s="1380" t="n"/>
      <c r="U55" s="1383" t="n">
        <f aca="false" ca="false" dt2D="false" dtr="false" t="normal">U12+U15+U20+U23+U26+U32+U36+U39+U45+U48</f>
        <v>41</v>
      </c>
      <c r="V55" s="1384" t="n"/>
      <c r="W55" s="1381" t="n"/>
      <c r="X55" s="1383" t="n">
        <f aca="false" ca="false" dt2D="false" dtr="false" t="normal">X12+X15+X20+X23+X26+X32+X36+X39+X45+X48</f>
        <v>41</v>
      </c>
      <c r="Y55" s="1385" t="n"/>
    </row>
    <row customHeight="true" ht="15.75" outlineLevel="0" r="56">
      <c r="A56" s="2618" t="s">
        <v>141</v>
      </c>
      <c r="B56" s="2619" t="s"/>
      <c r="C56" s="2620" t="s"/>
      <c r="D56" s="2621" t="s"/>
      <c r="E56" s="2622" t="s"/>
      <c r="F56" s="2623" t="s"/>
      <c r="G56" s="2624" t="s"/>
      <c r="H56" s="2625" t="s"/>
      <c r="I56" s="2626" t="s"/>
      <c r="J56" s="2627" t="s"/>
      <c r="K56" s="2628" t="s"/>
      <c r="L56" s="2629" t="s"/>
      <c r="M56" s="2630" t="s"/>
      <c r="N56" s="2631" t="s"/>
      <c r="O56" s="2632" t="s"/>
      <c r="P56" s="2633" t="s"/>
      <c r="Q56" s="2634" t="s"/>
      <c r="R56" s="2635" t="s"/>
      <c r="S56" s="2636" t="s"/>
      <c r="T56" s="2637" t="s"/>
      <c r="U56" s="2638" t="s"/>
      <c r="V56" s="2639" t="n"/>
      <c r="W56" s="2639" t="n"/>
      <c r="X56" s="2639" t="n"/>
      <c r="Y56" s="2640" t="n"/>
    </row>
    <row customHeight="true" ht="99.4499969482422" outlineLevel="0" r="57">
      <c r="A57" s="75" t="s">
        <v>142</v>
      </c>
      <c r="B57" s="135" t="s">
        <v>143</v>
      </c>
      <c r="C57" s="554" t="s">
        <v>337</v>
      </c>
      <c r="D57" s="72" t="s">
        <v>33</v>
      </c>
      <c r="E57" s="72" t="s">
        <v>145</v>
      </c>
      <c r="F57" s="72" t="s">
        <v>146</v>
      </c>
      <c r="G57" s="857" t="s">
        <v>147</v>
      </c>
      <c r="H57" s="72" t="s">
        <v>148</v>
      </c>
      <c r="I57" s="72" t="s">
        <v>149</v>
      </c>
      <c r="J57" s="72" t="s">
        <v>150</v>
      </c>
      <c r="K57" s="72" t="s">
        <v>151</v>
      </c>
      <c r="L57" s="76" t="s">
        <v>338</v>
      </c>
      <c r="M57" s="858" t="n">
        <v>14390.3</v>
      </c>
      <c r="N57" s="285" t="n">
        <f aca="false" ca="false" dt2D="false" dtr="false" t="normal">M57/M58*100</f>
        <v>13.44503347640768</v>
      </c>
      <c r="O57" s="142" t="n">
        <v>1</v>
      </c>
      <c r="P57" s="858" t="n">
        <v>33917.9</v>
      </c>
      <c r="Q57" s="859" t="n">
        <f aca="false" ca="false" dt2D="false" dtr="false" t="normal">P57/P58*100</f>
        <v>96.9728419204785</v>
      </c>
      <c r="R57" s="632" t="n">
        <v>5</v>
      </c>
      <c r="S57" s="858" t="n">
        <v>1397.55</v>
      </c>
      <c r="T57" s="285" t="n">
        <f aca="false" ca="false" dt2D="false" dtr="false" t="normal">S57/S58*100</f>
        <v>7.938793664643269</v>
      </c>
      <c r="U57" s="142" t="n">
        <v>0</v>
      </c>
      <c r="V57" s="284" t="n">
        <v>689.1</v>
      </c>
      <c r="W57" s="285" t="n">
        <f aca="false" ca="false" dt2D="false" dtr="false" t="normal">V57/V58*100</f>
        <v>15.887031700288185</v>
      </c>
      <c r="X57" s="142" t="n">
        <v>1</v>
      </c>
      <c r="Y57" s="1180" t="n">
        <f aca="false" ca="false" dt2D="false" dtr="false" t="normal">(O57+R57+U57+X57)/4</f>
        <v>1.75</v>
      </c>
    </row>
    <row customHeight="true" ht="21.75" outlineLevel="0" r="58">
      <c r="A58" s="2641" t="s"/>
      <c r="B58" s="85" t="s">
        <v>28</v>
      </c>
      <c r="C58" s="2642" t="s"/>
      <c r="D58" s="2643" t="s"/>
      <c r="E58" s="2644" t="s"/>
      <c r="F58" s="2645" t="s"/>
      <c r="G58" s="2646" t="s"/>
      <c r="H58" s="2647" t="s"/>
      <c r="I58" s="2648" t="s"/>
      <c r="J58" s="2649" t="s"/>
      <c r="K58" s="2650" t="s"/>
      <c r="L58" s="2651" t="s"/>
      <c r="M58" s="298" t="n">
        <v>107030.6</v>
      </c>
      <c r="N58" s="299" t="n"/>
      <c r="O58" s="525" t="n"/>
      <c r="P58" s="298" t="n">
        <v>34976.7</v>
      </c>
      <c r="Q58" s="299" t="n"/>
      <c r="R58" s="525" t="n"/>
      <c r="S58" s="298" t="n">
        <v>17604.06</v>
      </c>
      <c r="T58" s="299" t="n"/>
      <c r="U58" s="526" t="n"/>
      <c r="V58" s="298" t="n">
        <v>4337.5</v>
      </c>
      <c r="W58" s="299" t="n"/>
      <c r="X58" s="525" t="n"/>
      <c r="Y58" s="2652" t="s"/>
    </row>
    <row customHeight="true" ht="15.75" outlineLevel="0" r="59">
      <c r="A59" s="2653" t="s"/>
      <c r="B59" s="110" t="s">
        <v>29</v>
      </c>
      <c r="C59" s="2654" t="s"/>
      <c r="D59" s="2655" t="s"/>
      <c r="E59" s="2656" t="s"/>
      <c r="F59" s="2657" t="s"/>
      <c r="G59" s="2658" t="s"/>
      <c r="H59" s="2659" t="s"/>
      <c r="I59" s="2660" t="s"/>
      <c r="J59" s="2661" t="s"/>
      <c r="K59" s="2662" t="s"/>
      <c r="L59" s="2663" t="s"/>
      <c r="M59" s="2664" t="s"/>
      <c r="N59" s="2665" t="s"/>
      <c r="O59" s="2666" t="s"/>
      <c r="P59" s="2667" t="s"/>
      <c r="Q59" s="2668" t="s"/>
      <c r="R59" s="2669" t="s"/>
      <c r="S59" s="2670" t="s"/>
      <c r="T59" s="2671" t="s"/>
      <c r="U59" s="2672" t="s"/>
      <c r="V59" s="2673" t="s"/>
      <c r="W59" s="2674" t="s"/>
      <c r="X59" s="2675" t="s"/>
      <c r="Y59" s="2676" t="s"/>
    </row>
    <row customHeight="true" ht="88.9499969482422" outlineLevel="0" r="60">
      <c r="A60" s="137" t="s">
        <v>153</v>
      </c>
      <c r="B60" s="135" t="s">
        <v>154</v>
      </c>
      <c r="C60" s="234" t="s">
        <v>339</v>
      </c>
      <c r="D60" s="134" t="s">
        <v>33</v>
      </c>
      <c r="E60" s="134" t="s">
        <v>156</v>
      </c>
      <c r="F60" s="134" t="s">
        <v>146</v>
      </c>
      <c r="G60" s="134" t="n">
        <v>10</v>
      </c>
      <c r="H60" s="857" t="s">
        <v>52</v>
      </c>
      <c r="I60" s="134" t="s">
        <v>157</v>
      </c>
      <c r="J60" s="134" t="s">
        <v>158</v>
      </c>
      <c r="K60" s="134" t="s">
        <v>159</v>
      </c>
      <c r="L60" s="139" t="s">
        <v>160</v>
      </c>
      <c r="M60" s="140" t="s">
        <v>161</v>
      </c>
      <c r="N60" s="142" t="s">
        <v>161</v>
      </c>
      <c r="O60" s="286" t="s">
        <v>161</v>
      </c>
      <c r="P60" s="140" t="s">
        <v>161</v>
      </c>
      <c r="Q60" s="142" t="s">
        <v>161</v>
      </c>
      <c r="R60" s="286" t="s">
        <v>161</v>
      </c>
      <c r="S60" s="140" t="s">
        <v>161</v>
      </c>
      <c r="T60" s="142" t="s">
        <v>161</v>
      </c>
      <c r="U60" s="286" t="s">
        <v>161</v>
      </c>
      <c r="V60" s="140" t="s">
        <v>161</v>
      </c>
      <c r="W60" s="142" t="s">
        <v>161</v>
      </c>
      <c r="X60" s="286" t="s">
        <v>161</v>
      </c>
      <c r="Y60" s="2677" t="n"/>
    </row>
    <row customHeight="true" ht="41.4000015258789" outlineLevel="0" r="61">
      <c r="A61" s="2678" t="s"/>
      <c r="B61" s="135" t="s">
        <v>28</v>
      </c>
      <c r="C61" s="2679" t="s"/>
      <c r="D61" s="2680" t="s"/>
      <c r="E61" s="2681" t="s"/>
      <c r="F61" s="2682" t="s"/>
      <c r="G61" s="2683" t="s"/>
      <c r="H61" s="2684" t="s"/>
      <c r="I61" s="2685" t="s"/>
      <c r="J61" s="2686" t="s"/>
      <c r="K61" s="2687" t="s"/>
      <c r="L61" s="2688" t="s"/>
      <c r="M61" s="298" t="n"/>
      <c r="N61" s="299" t="n"/>
      <c r="O61" s="525" t="n"/>
      <c r="P61" s="1232" t="n"/>
      <c r="Q61" s="299" t="n"/>
      <c r="R61" s="525" t="n"/>
      <c r="S61" s="1232" t="n"/>
      <c r="T61" s="299" t="n"/>
      <c r="U61" s="526" t="n"/>
      <c r="V61" s="1232" t="n"/>
      <c r="W61" s="299" t="n"/>
      <c r="X61" s="526" t="n"/>
      <c r="Y61" s="2689" t="s"/>
    </row>
    <row customHeight="true" ht="49.5" outlineLevel="0" r="62">
      <c r="A62" s="2690" t="s"/>
      <c r="B62" s="110" t="s">
        <v>29</v>
      </c>
      <c r="C62" s="211" t="s">
        <v>162</v>
      </c>
      <c r="D62" s="2691" t="s"/>
      <c r="E62" s="2692" t="s"/>
      <c r="F62" s="2693" t="s"/>
      <c r="G62" s="2694" t="s"/>
      <c r="H62" s="2695" t="s"/>
      <c r="I62" s="2696" t="s"/>
      <c r="J62" s="2697" t="s"/>
      <c r="K62" s="2698" t="s"/>
      <c r="L62" s="2699" t="s"/>
      <c r="M62" s="2700" t="s"/>
      <c r="N62" s="2701" t="s"/>
      <c r="O62" s="2702" t="s"/>
      <c r="P62" s="2703" t="s"/>
      <c r="Q62" s="2704" t="s"/>
      <c r="R62" s="2705" t="s"/>
      <c r="S62" s="2706" t="s"/>
      <c r="T62" s="2707" t="s"/>
      <c r="U62" s="2708" t="s"/>
      <c r="V62" s="2709" t="s"/>
      <c r="W62" s="2710" t="s"/>
      <c r="X62" s="2711" t="s"/>
      <c r="Y62" s="2712" t="s"/>
    </row>
    <row customHeight="true" ht="107.699996948242" outlineLevel="0" r="63">
      <c r="A63" s="137" t="s">
        <v>163</v>
      </c>
      <c r="B63" s="135" t="s">
        <v>164</v>
      </c>
      <c r="C63" s="234" t="s">
        <v>340</v>
      </c>
      <c r="D63" s="134" t="s">
        <v>33</v>
      </c>
      <c r="E63" s="134" t="s">
        <v>166</v>
      </c>
      <c r="F63" s="134" t="s">
        <v>167</v>
      </c>
      <c r="G63" s="134" t="s">
        <v>168</v>
      </c>
      <c r="H63" s="134" t="s">
        <v>169</v>
      </c>
      <c r="I63" s="134" t="s">
        <v>170</v>
      </c>
      <c r="J63" s="134" t="s">
        <v>171</v>
      </c>
      <c r="K63" s="134" t="s">
        <v>172</v>
      </c>
      <c r="L63" s="139" t="s">
        <v>173</v>
      </c>
      <c r="M63" s="140" t="s">
        <v>161</v>
      </c>
      <c r="N63" s="142" t="s">
        <v>161</v>
      </c>
      <c r="O63" s="286" t="s">
        <v>161</v>
      </c>
      <c r="P63" s="140" t="s">
        <v>161</v>
      </c>
      <c r="Q63" s="142" t="s">
        <v>161</v>
      </c>
      <c r="R63" s="286" t="s">
        <v>161</v>
      </c>
      <c r="S63" s="140" t="s">
        <v>161</v>
      </c>
      <c r="T63" s="142" t="s">
        <v>161</v>
      </c>
      <c r="U63" s="286" t="s">
        <v>161</v>
      </c>
      <c r="V63" s="140" t="s">
        <v>161</v>
      </c>
      <c r="W63" s="142" t="s">
        <v>161</v>
      </c>
      <c r="X63" s="286" t="s">
        <v>161</v>
      </c>
      <c r="Y63" s="2677" t="n"/>
    </row>
    <row customHeight="true" ht="46.6500015258789" outlineLevel="0" r="64">
      <c r="A64" s="2713" t="s"/>
      <c r="B64" s="85" t="s">
        <v>28</v>
      </c>
      <c r="C64" s="2714" t="s">
        <v>341</v>
      </c>
      <c r="D64" s="2715" t="s"/>
      <c r="E64" s="2716" t="s"/>
      <c r="F64" s="2717" t="s"/>
      <c r="G64" s="2718" t="s"/>
      <c r="H64" s="2719" t="s"/>
      <c r="I64" s="2720" t="s"/>
      <c r="J64" s="2721" t="s"/>
      <c r="K64" s="2722" t="s"/>
      <c r="L64" s="2723" t="s"/>
      <c r="M64" s="298" t="n"/>
      <c r="N64" s="301" t="n"/>
      <c r="O64" s="300" t="n"/>
      <c r="P64" s="343" t="n"/>
      <c r="Q64" s="301" t="n"/>
      <c r="R64" s="300" t="n"/>
      <c r="S64" s="343" t="n"/>
      <c r="T64" s="301" t="n"/>
      <c r="U64" s="302" t="n"/>
      <c r="V64" s="343" t="n"/>
      <c r="W64" s="301" t="n"/>
      <c r="X64" s="302" t="n"/>
      <c r="Y64" s="2724" t="s"/>
    </row>
    <row customHeight="true" ht="35.4000015258789" outlineLevel="0" r="65">
      <c r="A65" s="2725" t="s"/>
      <c r="B65" s="110" t="s">
        <v>29</v>
      </c>
      <c r="C65" s="2726" t="s"/>
      <c r="D65" s="2727" t="s"/>
      <c r="E65" s="2728" t="s"/>
      <c r="F65" s="2729" t="s"/>
      <c r="G65" s="2730" t="s"/>
      <c r="H65" s="2731" t="s"/>
      <c r="I65" s="2732" t="s"/>
      <c r="J65" s="2733" t="s"/>
      <c r="K65" s="2734" t="s"/>
      <c r="L65" s="2735" t="s"/>
      <c r="M65" s="2736" t="s"/>
      <c r="N65" s="2737" t="s"/>
      <c r="O65" s="2738" t="s"/>
      <c r="P65" s="2739" t="s"/>
      <c r="Q65" s="2740" t="s"/>
      <c r="R65" s="2741" t="s"/>
      <c r="S65" s="2742" t="s"/>
      <c r="T65" s="2743" t="s"/>
      <c r="U65" s="2744" t="s"/>
      <c r="V65" s="2745" t="s"/>
      <c r="W65" s="2746" t="s"/>
      <c r="X65" s="2747" t="s"/>
      <c r="Y65" s="2748" t="s"/>
    </row>
    <row customHeight="true" ht="54" outlineLevel="0" r="66">
      <c r="A66" s="137" t="s">
        <v>175</v>
      </c>
      <c r="B66" s="135" t="s">
        <v>176</v>
      </c>
      <c r="C66" s="554" t="s">
        <v>177</v>
      </c>
      <c r="D66" s="134" t="n"/>
      <c r="E66" s="134" t="s">
        <v>178</v>
      </c>
      <c r="F66" s="134" t="s">
        <v>179</v>
      </c>
      <c r="G66" s="134" t="n"/>
      <c r="H66" s="134" t="n"/>
      <c r="I66" s="134" t="n"/>
      <c r="J66" s="134" t="n"/>
      <c r="K66" s="134" t="s">
        <v>180</v>
      </c>
      <c r="L66" s="2749" t="n"/>
      <c r="M66" s="140" t="s">
        <v>182</v>
      </c>
      <c r="N66" s="142" t="s">
        <v>182</v>
      </c>
      <c r="O66" s="142" t="n">
        <v>0</v>
      </c>
      <c r="P66" s="140" t="s">
        <v>182</v>
      </c>
      <c r="Q66" s="142" t="s">
        <v>182</v>
      </c>
      <c r="R66" s="142" t="n">
        <v>0</v>
      </c>
      <c r="S66" s="140" t="s">
        <v>180</v>
      </c>
      <c r="T66" s="142" t="s">
        <v>180</v>
      </c>
      <c r="U66" s="143" t="n">
        <v>5</v>
      </c>
      <c r="V66" s="329" t="s">
        <v>182</v>
      </c>
      <c r="W66" s="330" t="s">
        <v>182</v>
      </c>
      <c r="X66" s="1654" t="n">
        <v>0</v>
      </c>
      <c r="Y66" s="1180" t="n">
        <f aca="false" ca="false" dt2D="false" dtr="false" t="normal">(R66+U66+X66+O66)/4</f>
        <v>1.25</v>
      </c>
    </row>
    <row outlineLevel="0" r="67">
      <c r="A67" s="2750" t="s"/>
      <c r="B67" s="73" t="s">
        <v>28</v>
      </c>
      <c r="C67" s="2751" t="s"/>
      <c r="D67" s="2752" t="s"/>
      <c r="E67" s="2753" t="s"/>
      <c r="F67" s="2754" t="s"/>
      <c r="G67" s="2755" t="s"/>
      <c r="H67" s="2756" t="s"/>
      <c r="I67" s="2757" t="s"/>
      <c r="J67" s="2758" t="s"/>
      <c r="K67" s="2759" t="s"/>
      <c r="L67" s="2760" t="s"/>
      <c r="M67" s="343" t="n"/>
      <c r="N67" s="301" t="n"/>
      <c r="O67" s="300" t="n"/>
      <c r="P67" s="343" t="n"/>
      <c r="Q67" s="301" t="n"/>
      <c r="R67" s="300" t="n"/>
      <c r="S67" s="343" t="n"/>
      <c r="T67" s="301" t="n"/>
      <c r="U67" s="302" t="n"/>
      <c r="V67" s="343" t="n"/>
      <c r="W67" s="301" t="n"/>
      <c r="X67" s="302" t="n"/>
      <c r="Y67" s="2761" t="s"/>
    </row>
    <row outlineLevel="0" r="68">
      <c r="A68" s="2762" t="s"/>
      <c r="B68" s="110" t="s">
        <v>29</v>
      </c>
      <c r="C68" s="2763" t="s"/>
      <c r="D68" s="2764" t="s"/>
      <c r="E68" s="2765" t="s"/>
      <c r="F68" s="2766" t="s"/>
      <c r="G68" s="2767" t="s"/>
      <c r="H68" s="2768" t="s"/>
      <c r="I68" s="2769" t="s"/>
      <c r="J68" s="2770" t="s"/>
      <c r="K68" s="2771" t="s"/>
      <c r="L68" s="2772" t="s"/>
      <c r="M68" s="2773" t="s"/>
      <c r="N68" s="2774" t="s"/>
      <c r="O68" s="2775" t="s"/>
      <c r="P68" s="2776" t="s"/>
      <c r="Q68" s="2777" t="s"/>
      <c r="R68" s="2778" t="s"/>
      <c r="S68" s="2779" t="s"/>
      <c r="T68" s="2780" t="s"/>
      <c r="U68" s="2781" t="s"/>
      <c r="V68" s="2782" t="s"/>
      <c r="W68" s="2783" t="s"/>
      <c r="X68" s="2784" t="s"/>
      <c r="Y68" s="2785" t="s"/>
    </row>
    <row customHeight="true" ht="49.6500015258789" outlineLevel="0" r="69">
      <c r="A69" s="137" t="s">
        <v>183</v>
      </c>
      <c r="B69" s="73" t="s">
        <v>184</v>
      </c>
      <c r="C69" s="136" t="s">
        <v>185</v>
      </c>
      <c r="D69" s="134" t="s">
        <v>33</v>
      </c>
      <c r="E69" s="134" t="s">
        <v>186</v>
      </c>
      <c r="F69" s="134" t="s">
        <v>187</v>
      </c>
      <c r="G69" s="134" t="s">
        <v>169</v>
      </c>
      <c r="H69" s="134" t="s">
        <v>170</v>
      </c>
      <c r="I69" s="134" t="s">
        <v>171</v>
      </c>
      <c r="J69" s="134" t="s">
        <v>172</v>
      </c>
      <c r="K69" s="134" t="n">
        <v>100</v>
      </c>
      <c r="L69" s="2749" t="n"/>
      <c r="M69" s="140" t="n">
        <v>0</v>
      </c>
      <c r="N69" s="142" t="n">
        <v>0</v>
      </c>
      <c r="O69" s="142" t="n">
        <v>0</v>
      </c>
      <c r="P69" s="140" t="n">
        <v>0</v>
      </c>
      <c r="Q69" s="142" t="n">
        <v>0</v>
      </c>
      <c r="R69" s="142" t="n">
        <v>0</v>
      </c>
      <c r="S69" s="140" t="n">
        <v>5</v>
      </c>
      <c r="T69" s="142" t="n">
        <f aca="false" ca="false" dt2D="false" dtr="false" t="normal">S69/S70*100</f>
        <v>100</v>
      </c>
      <c r="U69" s="143" t="n">
        <v>5</v>
      </c>
      <c r="V69" s="329" t="n">
        <v>0</v>
      </c>
      <c r="W69" s="330" t="n">
        <v>0</v>
      </c>
      <c r="X69" s="1654" t="n">
        <v>0</v>
      </c>
      <c r="Y69" s="1180" t="n">
        <f aca="false" ca="false" dt2D="false" dtr="false" t="normal">(R69+U69+X69+O69)/4</f>
        <v>1.25</v>
      </c>
    </row>
    <row customHeight="true" ht="58.5" outlineLevel="0" r="70">
      <c r="A70" s="2786" t="s"/>
      <c r="B70" s="85" t="s">
        <v>28</v>
      </c>
      <c r="C70" s="136" t="s">
        <v>188</v>
      </c>
      <c r="D70" s="2787" t="s"/>
      <c r="E70" s="2788" t="s"/>
      <c r="F70" s="2789" t="s"/>
      <c r="G70" s="2790" t="s"/>
      <c r="H70" s="2791" t="s"/>
      <c r="I70" s="2792" t="s"/>
      <c r="J70" s="2793" t="s"/>
      <c r="K70" s="2794" t="s"/>
      <c r="L70" s="2795" t="s"/>
      <c r="M70" s="1232" t="n"/>
      <c r="N70" s="299" t="n"/>
      <c r="O70" s="525" t="n"/>
      <c r="P70" s="1232" t="n"/>
      <c r="Q70" s="299" t="n"/>
      <c r="R70" s="525" t="n"/>
      <c r="S70" s="1232" t="n">
        <v>5</v>
      </c>
      <c r="T70" s="299" t="n"/>
      <c r="U70" s="526" t="n"/>
      <c r="V70" s="1232" t="n"/>
      <c r="W70" s="299" t="n"/>
      <c r="X70" s="526" t="n"/>
      <c r="Y70" s="2796" t="s"/>
    </row>
    <row customHeight="true" ht="73.9499969482422" outlineLevel="0" r="71">
      <c r="A71" s="2797" t="s"/>
      <c r="B71" s="110" t="s">
        <v>29</v>
      </c>
      <c r="C71" s="211" t="s">
        <v>189</v>
      </c>
      <c r="D71" s="2798" t="s"/>
      <c r="E71" s="2799" t="s"/>
      <c r="F71" s="2800" t="s"/>
      <c r="G71" s="2801" t="s"/>
      <c r="H71" s="2802" t="s"/>
      <c r="I71" s="2803" t="s"/>
      <c r="J71" s="2804" t="s"/>
      <c r="K71" s="2805" t="s"/>
      <c r="L71" s="2806" t="s"/>
      <c r="M71" s="2807" t="s"/>
      <c r="N71" s="2808" t="s"/>
      <c r="O71" s="2809" t="s"/>
      <c r="P71" s="2810" t="s"/>
      <c r="Q71" s="2811" t="s"/>
      <c r="R71" s="2812" t="s"/>
      <c r="S71" s="2813" t="s"/>
      <c r="T71" s="2814" t="s"/>
      <c r="U71" s="2815" t="s"/>
      <c r="V71" s="2816" t="s"/>
      <c r="W71" s="2817" t="s"/>
      <c r="X71" s="2818" t="s"/>
      <c r="Y71" s="2819" t="s"/>
    </row>
    <row customHeight="true" ht="53.0999984741211" outlineLevel="0" r="72">
      <c r="A72" s="137" t="s">
        <v>190</v>
      </c>
      <c r="B72" s="135" t="s">
        <v>342</v>
      </c>
      <c r="C72" s="136" t="s">
        <v>192</v>
      </c>
      <c r="D72" s="134" t="s">
        <v>33</v>
      </c>
      <c r="E72" s="134" t="s">
        <v>193</v>
      </c>
      <c r="F72" s="134" t="s">
        <v>167</v>
      </c>
      <c r="G72" s="134" t="s">
        <v>194</v>
      </c>
      <c r="H72" s="134" t="s">
        <v>195</v>
      </c>
      <c r="I72" s="134" t="s">
        <v>196</v>
      </c>
      <c r="J72" s="134" t="s">
        <v>197</v>
      </c>
      <c r="K72" s="134" t="s">
        <v>198</v>
      </c>
      <c r="L72" s="139" t="s">
        <v>199</v>
      </c>
      <c r="M72" s="284" t="n">
        <v>110500.3</v>
      </c>
      <c r="N72" s="2820" t="n">
        <f aca="false" ca="false" dt2D="false" dtr="false" t="normal">M73/M72*100</f>
        <v>96.86000852486374</v>
      </c>
      <c r="O72" s="142" t="n">
        <v>5</v>
      </c>
      <c r="P72" s="284" t="n">
        <v>40061.6</v>
      </c>
      <c r="Q72" s="285" t="n">
        <f aca="false" ca="false" dt2D="false" dtr="false" t="normal">P73/P72*100</f>
        <v>87.307296762985</v>
      </c>
      <c r="R72" s="142" t="n">
        <v>4</v>
      </c>
      <c r="S72" s="284" t="n">
        <v>17770.75</v>
      </c>
      <c r="T72" s="285" t="n">
        <f aca="false" ca="false" dt2D="false" dtr="false" t="normal">S73/S72*100</f>
        <v>99.06199794606306</v>
      </c>
      <c r="U72" s="143" t="n">
        <v>5</v>
      </c>
      <c r="V72" s="284" t="n">
        <v>4390.9</v>
      </c>
      <c r="W72" s="285" t="n">
        <f aca="false" ca="false" dt2D="false" dtr="false" t="normal">V73/V72*100</f>
        <v>98.78384841376484</v>
      </c>
      <c r="X72" s="143" t="n">
        <v>5</v>
      </c>
      <c r="Y72" s="83" t="n">
        <f aca="false" ca="false" dt2D="false" dtr="false" t="normal">(R72+U72+X72+O72)/4</f>
        <v>4.75</v>
      </c>
    </row>
    <row customHeight="true" ht="56.25" outlineLevel="0" r="73">
      <c r="A73" s="2821" t="s"/>
      <c r="B73" s="85" t="s">
        <v>28</v>
      </c>
      <c r="C73" s="136" t="s">
        <v>200</v>
      </c>
      <c r="D73" s="2822" t="s"/>
      <c r="E73" s="2823" t="s"/>
      <c r="F73" s="2824" t="s"/>
      <c r="G73" s="2825" t="s"/>
      <c r="H73" s="2826" t="s"/>
      <c r="I73" s="2827" t="s"/>
      <c r="J73" s="2828" t="s"/>
      <c r="K73" s="2829" t="s"/>
      <c r="L73" s="2830" t="s"/>
      <c r="M73" s="298" t="n">
        <v>107030.6</v>
      </c>
      <c r="N73" s="299" t="n"/>
      <c r="O73" s="525" t="n"/>
      <c r="P73" s="298" t="n">
        <v>34976.7</v>
      </c>
      <c r="Q73" s="299" t="n"/>
      <c r="R73" s="525" t="n"/>
      <c r="S73" s="298" t="n">
        <v>17604.06</v>
      </c>
      <c r="T73" s="299" t="n"/>
      <c r="U73" s="526" t="n"/>
      <c r="V73" s="298" t="n">
        <v>4337.5</v>
      </c>
      <c r="W73" s="299" t="n"/>
      <c r="X73" s="302" t="n"/>
      <c r="Y73" s="2831" t="s"/>
    </row>
    <row customHeight="true" ht="41.8499984741211" outlineLevel="0" r="74">
      <c r="A74" s="2832" t="s"/>
      <c r="B74" s="73" t="s">
        <v>29</v>
      </c>
      <c r="C74" s="211" t="s">
        <v>201</v>
      </c>
      <c r="D74" s="2833" t="s"/>
      <c r="E74" s="2834" t="s"/>
      <c r="F74" s="2835" t="s"/>
      <c r="G74" s="2836" t="s"/>
      <c r="H74" s="2837" t="s"/>
      <c r="I74" s="2838" t="s"/>
      <c r="J74" s="2839" t="s"/>
      <c r="K74" s="2840" t="s"/>
      <c r="L74" s="2841" t="s"/>
      <c r="M74" s="2842" t="s"/>
      <c r="N74" s="2843" t="s"/>
      <c r="O74" s="2844" t="s"/>
      <c r="P74" s="2845" t="s"/>
      <c r="Q74" s="2846" t="s"/>
      <c r="R74" s="2847" t="s"/>
      <c r="S74" s="2848" t="s"/>
      <c r="T74" s="2849" t="s"/>
      <c r="U74" s="2850" t="s"/>
      <c r="V74" s="2851" t="s"/>
      <c r="W74" s="2852" t="s"/>
      <c r="X74" s="2853" t="s"/>
      <c r="Y74" s="2854" t="s"/>
    </row>
    <row customHeight="true" ht="42" outlineLevel="0" r="75">
      <c r="A75" s="2855" t="s">
        <v>202</v>
      </c>
      <c r="B75" s="673" t="s">
        <v>203</v>
      </c>
      <c r="C75" s="1082" t="s">
        <v>343</v>
      </c>
      <c r="D75" s="134" t="n"/>
      <c r="E75" s="134" t="s">
        <v>205</v>
      </c>
      <c r="F75" s="675" t="s">
        <v>344</v>
      </c>
      <c r="G75" s="134" t="s">
        <v>345</v>
      </c>
      <c r="H75" s="134" t="s">
        <v>346</v>
      </c>
      <c r="I75" s="134" t="s">
        <v>347</v>
      </c>
      <c r="J75" s="134" t="n"/>
      <c r="K75" s="134" t="n"/>
      <c r="L75" s="139" t="s">
        <v>348</v>
      </c>
      <c r="M75" s="329" t="s">
        <v>161</v>
      </c>
      <c r="N75" s="1223" t="s">
        <v>161</v>
      </c>
      <c r="O75" s="1654" t="s">
        <v>161</v>
      </c>
      <c r="P75" s="140" t="s">
        <v>161</v>
      </c>
      <c r="Q75" s="1083" t="s">
        <v>161</v>
      </c>
      <c r="R75" s="286" t="s">
        <v>161</v>
      </c>
      <c r="S75" s="140" t="s">
        <v>161</v>
      </c>
      <c r="T75" s="1083" t="s">
        <v>161</v>
      </c>
      <c r="U75" s="286" t="s">
        <v>161</v>
      </c>
      <c r="V75" s="140" t="s">
        <v>161</v>
      </c>
      <c r="W75" s="1083" t="s">
        <v>161</v>
      </c>
      <c r="X75" s="286" t="s">
        <v>161</v>
      </c>
      <c r="Y75" s="2677" t="n"/>
    </row>
    <row customHeight="true" ht="48" outlineLevel="0" r="76">
      <c r="A76" s="2856" t="s"/>
      <c r="B76" s="2857" t="s"/>
      <c r="C76" s="1088" t="s">
        <v>349</v>
      </c>
      <c r="D76" s="2858" t="s"/>
      <c r="E76" s="2859" t="s"/>
      <c r="F76" s="2860" t="s"/>
      <c r="G76" s="2861" t="s"/>
      <c r="H76" s="2862" t="s"/>
      <c r="I76" s="2863" t="s"/>
      <c r="J76" s="2864" t="s"/>
      <c r="K76" s="2865" t="s"/>
      <c r="L76" s="2866" t="s"/>
      <c r="M76" s="2867" t="s"/>
      <c r="N76" s="2868" t="s"/>
      <c r="O76" s="2869" t="s"/>
      <c r="P76" s="2870" t="s"/>
      <c r="Q76" s="2871" t="s"/>
      <c r="R76" s="2872" t="s"/>
      <c r="S76" s="2873" t="s"/>
      <c r="T76" s="2874" t="s"/>
      <c r="U76" s="2875" t="s"/>
      <c r="V76" s="2876" t="s"/>
      <c r="W76" s="2877" t="s"/>
      <c r="X76" s="2878" t="s"/>
      <c r="Y76" s="2879" t="s"/>
    </row>
    <row customHeight="true" ht="28.9500007629395" outlineLevel="0" r="77">
      <c r="A77" s="2880" t="s"/>
      <c r="B77" s="2881" t="s">
        <v>28</v>
      </c>
      <c r="C77" s="136" t="s">
        <v>212</v>
      </c>
      <c r="D77" s="2882" t="s"/>
      <c r="E77" s="2883" t="s"/>
      <c r="F77" s="2884" t="n"/>
      <c r="G77" s="2885" t="s"/>
      <c r="H77" s="2886" t="s"/>
      <c r="I77" s="2887" t="s"/>
      <c r="J77" s="2888" t="s"/>
      <c r="K77" s="2889" t="s"/>
      <c r="L77" s="2890" t="s"/>
      <c r="M77" s="1122" t="n"/>
      <c r="N77" s="1123" t="n"/>
      <c r="O77" s="1124" t="n"/>
      <c r="P77" s="1122" t="n"/>
      <c r="Q77" s="1123" t="n"/>
      <c r="R77" s="1124" t="n"/>
      <c r="S77" s="1122" t="n"/>
      <c r="T77" s="1123" t="n"/>
      <c r="U77" s="1124" t="n"/>
      <c r="V77" s="1122" t="n"/>
      <c r="W77" s="1123" t="n"/>
      <c r="X77" s="1124" t="n"/>
      <c r="Y77" s="2891" t="s"/>
    </row>
    <row customHeight="true" ht="39.5999984741211" outlineLevel="0" r="78">
      <c r="A78" s="2892" t="s"/>
      <c r="B78" s="1127" t="s">
        <v>29</v>
      </c>
      <c r="C78" s="211" t="s">
        <v>213</v>
      </c>
      <c r="D78" s="2893" t="s"/>
      <c r="E78" s="2894" t="s"/>
      <c r="F78" s="1238" t="n"/>
      <c r="G78" s="2895" t="s"/>
      <c r="H78" s="2896" t="s"/>
      <c r="I78" s="2897" t="s"/>
      <c r="J78" s="2898" t="s"/>
      <c r="K78" s="2899" t="s"/>
      <c r="L78" s="2900" t="s"/>
      <c r="M78" s="1137" t="n"/>
      <c r="N78" s="1138" t="n"/>
      <c r="O78" s="1139" t="n"/>
      <c r="P78" s="1137" t="n"/>
      <c r="Q78" s="1138" t="n"/>
      <c r="R78" s="1139" t="n"/>
      <c r="S78" s="1137" t="n"/>
      <c r="T78" s="1138" t="n"/>
      <c r="U78" s="1139" t="n"/>
      <c r="V78" s="1137" t="n"/>
      <c r="W78" s="1138" t="n"/>
      <c r="X78" s="1139" t="n"/>
      <c r="Y78" s="2901" t="s"/>
    </row>
    <row customHeight="true" ht="65.4000015258789" outlineLevel="0" r="79">
      <c r="A79" s="137" t="s">
        <v>214</v>
      </c>
      <c r="B79" s="135" t="s">
        <v>215</v>
      </c>
      <c r="C79" s="554" t="s">
        <v>216</v>
      </c>
      <c r="D79" s="134" t="s">
        <v>24</v>
      </c>
      <c r="E79" s="134" t="s">
        <v>25</v>
      </c>
      <c r="F79" s="134" t="s">
        <v>26</v>
      </c>
      <c r="G79" s="134" t="n">
        <v>4</v>
      </c>
      <c r="H79" s="134" t="n">
        <v>3</v>
      </c>
      <c r="I79" s="134" t="n">
        <v>2</v>
      </c>
      <c r="J79" s="134" t="n">
        <v>1</v>
      </c>
      <c r="K79" s="134" t="n">
        <v>0</v>
      </c>
      <c r="L79" s="139" t="n"/>
      <c r="M79" s="1222" t="n">
        <v>0</v>
      </c>
      <c r="N79" s="1223" t="n">
        <v>0</v>
      </c>
      <c r="O79" s="1179" t="n">
        <v>5</v>
      </c>
      <c r="P79" s="1222" t="n">
        <v>0</v>
      </c>
      <c r="Q79" s="1223" t="n">
        <v>0</v>
      </c>
      <c r="R79" s="1179" t="n">
        <v>5</v>
      </c>
      <c r="S79" s="1222" t="n">
        <v>0</v>
      </c>
      <c r="T79" s="1223" t="n">
        <v>0</v>
      </c>
      <c r="U79" s="1179" t="n">
        <v>5</v>
      </c>
      <c r="V79" s="1222" t="n">
        <v>0</v>
      </c>
      <c r="W79" s="1223" t="n">
        <v>0</v>
      </c>
      <c r="X79" s="1179" t="n">
        <v>5</v>
      </c>
      <c r="Y79" s="1180" t="n">
        <f aca="false" ca="false" dt2D="false" dtr="false" t="normal">(O79+R79+U79+X79)/4</f>
        <v>5</v>
      </c>
    </row>
    <row customHeight="true" ht="17.25" outlineLevel="0" r="80">
      <c r="A80" s="2902" t="s"/>
      <c r="B80" s="85" t="s">
        <v>28</v>
      </c>
      <c r="C80" s="2903" t="s"/>
      <c r="D80" s="2904" t="s"/>
      <c r="E80" s="2905" t="s"/>
      <c r="F80" s="2906" t="s"/>
      <c r="G80" s="2907" t="s"/>
      <c r="H80" s="2908" t="s"/>
      <c r="I80" s="2909" t="s"/>
      <c r="J80" s="2910" t="s"/>
      <c r="K80" s="2911" t="s"/>
      <c r="L80" s="2912" t="s"/>
      <c r="M80" s="1233" t="n"/>
      <c r="N80" s="1192" t="n"/>
      <c r="O80" s="1193" t="n"/>
      <c r="P80" s="1233" t="n"/>
      <c r="Q80" s="1192" t="n"/>
      <c r="R80" s="1193" t="n"/>
      <c r="S80" s="1233" t="n"/>
      <c r="T80" s="1192" t="n"/>
      <c r="U80" s="1193" t="n"/>
      <c r="V80" s="1233" t="n"/>
      <c r="W80" s="1192" t="n"/>
      <c r="X80" s="1193" t="n"/>
      <c r="Y80" s="2913" t="s"/>
    </row>
    <row customHeight="true" ht="20.25" outlineLevel="0" r="81">
      <c r="A81" s="2914" t="s"/>
      <c r="B81" s="110" t="s">
        <v>29</v>
      </c>
      <c r="C81" s="2915" t="s"/>
      <c r="D81" s="2916" t="s"/>
      <c r="E81" s="2917" t="s"/>
      <c r="F81" s="2918" t="s"/>
      <c r="G81" s="2919" t="s"/>
      <c r="H81" s="2920" t="s"/>
      <c r="I81" s="2921" t="s"/>
      <c r="J81" s="2922" t="s"/>
      <c r="K81" s="2923" t="s"/>
      <c r="L81" s="2924" t="s"/>
      <c r="M81" s="2925" t="s"/>
      <c r="N81" s="2926" t="s"/>
      <c r="O81" s="2927" t="s"/>
      <c r="P81" s="2928" t="s"/>
      <c r="Q81" s="2929" t="s"/>
      <c r="R81" s="2930" t="s"/>
      <c r="S81" s="2931" t="s"/>
      <c r="T81" s="2932" t="s"/>
      <c r="U81" s="2933" t="s"/>
      <c r="V81" s="2934" t="s"/>
      <c r="W81" s="2935" t="s"/>
      <c r="X81" s="2936" t="s"/>
      <c r="Y81" s="2937" t="s"/>
    </row>
    <row ht="39.5999984741211" outlineLevel="0" r="82">
      <c r="A82" s="137" t="s">
        <v>217</v>
      </c>
      <c r="B82" s="135" t="s">
        <v>218</v>
      </c>
      <c r="C82" s="136" t="s">
        <v>219</v>
      </c>
      <c r="D82" s="134" t="s">
        <v>33</v>
      </c>
      <c r="E82" s="134" t="s">
        <v>220</v>
      </c>
      <c r="F82" s="134" t="s">
        <v>221</v>
      </c>
      <c r="G82" s="134" t="n">
        <v>100</v>
      </c>
      <c r="H82" s="134" t="n"/>
      <c r="I82" s="134" t="s">
        <v>222</v>
      </c>
      <c r="J82" s="134" t="n"/>
      <c r="K82" s="134" t="n"/>
      <c r="L82" s="139" t="s">
        <v>223</v>
      </c>
      <c r="M82" s="1177" t="n">
        <v>87922.6</v>
      </c>
      <c r="N82" s="1178" t="n">
        <f aca="false" ca="false" dt2D="false" dtr="false" t="normal">M82/M83*100</f>
        <v>103.83255016397548</v>
      </c>
      <c r="O82" s="1179" t="n">
        <v>0</v>
      </c>
      <c r="P82" s="1222" t="n">
        <v>799453.6</v>
      </c>
      <c r="Q82" s="1178" t="n">
        <f aca="false" ca="false" dt2D="false" dtr="false" t="normal">P82/P83*100</f>
        <v>98.66962910778595</v>
      </c>
      <c r="R82" s="1179" t="n">
        <v>3</v>
      </c>
      <c r="S82" s="1222" t="n">
        <v>0</v>
      </c>
      <c r="T82" s="1178" t="n">
        <v>0</v>
      </c>
      <c r="U82" s="1179" t="n">
        <v>3</v>
      </c>
      <c r="V82" s="1177" t="n">
        <v>0</v>
      </c>
      <c r="W82" s="1178" t="n">
        <v>0</v>
      </c>
      <c r="X82" s="1179" t="n">
        <v>3</v>
      </c>
      <c r="Y82" s="1180" t="n">
        <f aca="false" ca="false" dt2D="false" dtr="false" t="normal">(O82+R82+U82+X82)/4</f>
        <v>2.25</v>
      </c>
    </row>
    <row customHeight="true" ht="56.25" outlineLevel="0" r="83">
      <c r="A83" s="2938" t="s"/>
      <c r="B83" s="85" t="s">
        <v>28</v>
      </c>
      <c r="C83" s="136" t="s">
        <v>224</v>
      </c>
      <c r="D83" s="2939" t="s"/>
      <c r="E83" s="2940" t="s"/>
      <c r="F83" s="2941" t="s"/>
      <c r="G83" s="2942" t="s"/>
      <c r="H83" s="2943" t="s"/>
      <c r="I83" s="2944" t="s"/>
      <c r="J83" s="2945" t="s"/>
      <c r="K83" s="2946" t="s"/>
      <c r="L83" s="2947" t="s"/>
      <c r="M83" s="1191" t="n">
        <v>84677.3</v>
      </c>
      <c r="N83" s="1192" t="n"/>
      <c r="O83" s="1193" t="n"/>
      <c r="P83" s="1233" t="n">
        <v>810232.7</v>
      </c>
      <c r="Q83" s="1192" t="n"/>
      <c r="R83" s="1193" t="n"/>
      <c r="S83" s="1233" t="n">
        <v>0</v>
      </c>
      <c r="T83" s="1192" t="n"/>
      <c r="U83" s="1193" t="n"/>
      <c r="V83" s="1191" t="n">
        <v>0</v>
      </c>
      <c r="W83" s="1192" t="n"/>
      <c r="X83" s="1193" t="n"/>
      <c r="Y83" s="2948" t="s"/>
    </row>
    <row customHeight="true" ht="42.4500007629395" outlineLevel="0" r="84">
      <c r="A84" s="2949" t="s"/>
      <c r="B84" s="1196" t="s">
        <v>225</v>
      </c>
      <c r="C84" s="211" t="s">
        <v>226</v>
      </c>
      <c r="D84" s="2950" t="s"/>
      <c r="E84" s="2951" t="s"/>
      <c r="F84" s="2952" t="s"/>
      <c r="G84" s="2953" t="s"/>
      <c r="H84" s="2954" t="s"/>
      <c r="I84" s="2955" t="s"/>
      <c r="J84" s="2956" t="s"/>
      <c r="K84" s="2957" t="s"/>
      <c r="L84" s="2958" t="s"/>
      <c r="M84" s="2959" t="s"/>
      <c r="N84" s="2960" t="s"/>
      <c r="O84" s="2961" t="s"/>
      <c r="P84" s="2962" t="s"/>
      <c r="Q84" s="2963" t="s"/>
      <c r="R84" s="2964" t="s"/>
      <c r="S84" s="2965" t="s"/>
      <c r="T84" s="2966" t="s"/>
      <c r="U84" s="2967" t="s"/>
      <c r="V84" s="2968" t="s"/>
      <c r="W84" s="2969" t="s"/>
      <c r="X84" s="2970" t="s"/>
      <c r="Y84" s="2971" t="s"/>
    </row>
    <row customHeight="true" ht="37.9500007629395" outlineLevel="0" r="85">
      <c r="A85" s="1526" t="s">
        <v>227</v>
      </c>
      <c r="B85" s="135" t="s">
        <v>228</v>
      </c>
      <c r="C85" s="136" t="s">
        <v>229</v>
      </c>
      <c r="D85" s="134" t="s">
        <v>33</v>
      </c>
      <c r="E85" s="134" t="s">
        <v>230</v>
      </c>
      <c r="F85" s="1220" t="s">
        <v>231</v>
      </c>
      <c r="G85" s="134" t="s">
        <v>56</v>
      </c>
      <c r="H85" s="134" t="n"/>
      <c r="I85" s="134" t="n"/>
      <c r="J85" s="134" t="s">
        <v>232</v>
      </c>
      <c r="K85" s="1220" t="s">
        <v>233</v>
      </c>
      <c r="L85" s="139" t="s">
        <v>234</v>
      </c>
      <c r="M85" s="1222" t="n">
        <v>0</v>
      </c>
      <c r="N85" s="1223" t="n"/>
      <c r="O85" s="1179" t="n">
        <v>5</v>
      </c>
      <c r="P85" s="1222" t="n">
        <v>0</v>
      </c>
      <c r="Q85" s="1223" t="n"/>
      <c r="R85" s="1179" t="n">
        <v>5</v>
      </c>
      <c r="S85" s="1222" t="n">
        <v>0</v>
      </c>
      <c r="T85" s="1223" t="n"/>
      <c r="U85" s="1179" t="n">
        <v>5</v>
      </c>
      <c r="V85" s="1222" t="n">
        <v>0</v>
      </c>
      <c r="W85" s="1223" t="n"/>
      <c r="X85" s="1179" t="n">
        <v>5</v>
      </c>
      <c r="Y85" s="1180" t="n">
        <f aca="false" ca="false" dt2D="false" dtr="false" t="normal">(O85+R85+U85+X85)/4</f>
        <v>5</v>
      </c>
    </row>
    <row customHeight="true" ht="71.6999969482422" outlineLevel="0" r="86">
      <c r="A86" s="2972" t="s"/>
      <c r="B86" s="85" t="s">
        <v>28</v>
      </c>
      <c r="C86" s="136" t="s">
        <v>235</v>
      </c>
      <c r="D86" s="2973" t="s"/>
      <c r="E86" s="2974" t="s"/>
      <c r="F86" s="1220" t="s">
        <v>236</v>
      </c>
      <c r="G86" s="2975" t="s"/>
      <c r="H86" s="2976" t="s"/>
      <c r="I86" s="2977" t="s"/>
      <c r="J86" s="2978" t="s"/>
      <c r="K86" s="1220" t="s">
        <v>237</v>
      </c>
      <c r="L86" s="2979" t="s"/>
      <c r="M86" s="1233" t="n">
        <v>0</v>
      </c>
      <c r="N86" s="1192" t="n"/>
      <c r="O86" s="1193" t="n"/>
      <c r="P86" s="1233" t="n">
        <v>0</v>
      </c>
      <c r="Q86" s="1192" t="n"/>
      <c r="R86" s="1193" t="n"/>
      <c r="S86" s="1233" t="n">
        <v>0</v>
      </c>
      <c r="T86" s="1192" t="n"/>
      <c r="U86" s="1193" t="n"/>
      <c r="V86" s="1233" t="n">
        <v>0</v>
      </c>
      <c r="W86" s="1192" t="n"/>
      <c r="X86" s="1193" t="n"/>
      <c r="Y86" s="2980" t="s"/>
    </row>
    <row customHeight="true" ht="63.9000015258789" outlineLevel="0" r="87">
      <c r="A87" s="2981" t="s"/>
      <c r="B87" s="1196" t="s">
        <v>225</v>
      </c>
      <c r="C87" s="211" t="s">
        <v>238</v>
      </c>
      <c r="D87" s="2982" t="s"/>
      <c r="E87" s="2983" t="s"/>
      <c r="F87" s="1238" t="n"/>
      <c r="G87" s="2984" t="s"/>
      <c r="H87" s="2985" t="s"/>
      <c r="I87" s="2986" t="s"/>
      <c r="J87" s="2987" t="s"/>
      <c r="K87" s="1238" t="n"/>
      <c r="L87" s="2988" t="s"/>
      <c r="M87" s="2989" t="s"/>
      <c r="N87" s="2990" t="s"/>
      <c r="O87" s="2991" t="s"/>
      <c r="P87" s="2992" t="s"/>
      <c r="Q87" s="2993" t="s"/>
      <c r="R87" s="2994" t="s"/>
      <c r="S87" s="2995" t="s"/>
      <c r="T87" s="2996" t="s"/>
      <c r="U87" s="2997" t="s"/>
      <c r="V87" s="2998" t="s"/>
      <c r="W87" s="2999" t="s"/>
      <c r="X87" s="3000" t="s"/>
      <c r="Y87" s="3001" t="s"/>
    </row>
    <row customHeight="true" ht="86.8499984741211" outlineLevel="0" r="88">
      <c r="A88" s="1526" t="s">
        <v>239</v>
      </c>
      <c r="B88" s="135" t="s">
        <v>240</v>
      </c>
      <c r="C88" s="554" t="s">
        <v>241</v>
      </c>
      <c r="D88" s="134" t="s">
        <v>242</v>
      </c>
      <c r="E88" s="134" t="s">
        <v>178</v>
      </c>
      <c r="F88" s="134" t="s">
        <v>179</v>
      </c>
      <c r="G88" s="134" t="n"/>
      <c r="H88" s="134" t="n"/>
      <c r="I88" s="134" t="n"/>
      <c r="J88" s="134" t="n"/>
      <c r="K88" s="134" t="s">
        <v>180</v>
      </c>
      <c r="L88" s="2749" t="n"/>
      <c r="M88" s="140" t="s">
        <v>161</v>
      </c>
      <c r="N88" s="142" t="s">
        <v>161</v>
      </c>
      <c r="O88" s="286" t="s">
        <v>161</v>
      </c>
      <c r="P88" s="140" t="s">
        <v>161</v>
      </c>
      <c r="Q88" s="142" t="s">
        <v>161</v>
      </c>
      <c r="R88" s="286" t="s">
        <v>161</v>
      </c>
      <c r="S88" s="140" t="s">
        <v>161</v>
      </c>
      <c r="T88" s="142" t="s">
        <v>161</v>
      </c>
      <c r="U88" s="286" t="s">
        <v>161</v>
      </c>
      <c r="V88" s="140" t="s">
        <v>161</v>
      </c>
      <c r="W88" s="142" t="s">
        <v>161</v>
      </c>
      <c r="X88" s="286" t="s">
        <v>161</v>
      </c>
      <c r="Y88" s="83" t="n"/>
    </row>
    <row customHeight="true" ht="27.1499996185303" outlineLevel="0" r="89">
      <c r="A89" s="3002" t="s"/>
      <c r="B89" s="85" t="s">
        <v>28</v>
      </c>
      <c r="C89" s="3003" t="s"/>
      <c r="D89" s="3004" t="s"/>
      <c r="E89" s="3005" t="s"/>
      <c r="F89" s="3006" t="s"/>
      <c r="G89" s="3007" t="s"/>
      <c r="H89" s="3008" t="s"/>
      <c r="I89" s="3009" t="s"/>
      <c r="J89" s="3010" t="s"/>
      <c r="K89" s="3011" t="s"/>
      <c r="L89" s="3012" t="s"/>
      <c r="M89" s="3013" t="s">
        <v>350</v>
      </c>
      <c r="N89" s="1192" t="n"/>
      <c r="O89" s="1193" t="n"/>
      <c r="P89" s="3013" t="s">
        <v>350</v>
      </c>
      <c r="Q89" s="1192" t="n"/>
      <c r="R89" s="1193" t="n"/>
      <c r="S89" s="3013" t="s">
        <v>350</v>
      </c>
      <c r="T89" s="1192" t="n"/>
      <c r="U89" s="1193" t="n"/>
      <c r="V89" s="3013" t="s">
        <v>350</v>
      </c>
      <c r="W89" s="301" t="n"/>
      <c r="X89" s="302" t="n"/>
      <c r="Y89" s="3014" t="s"/>
    </row>
    <row customHeight="true" ht="21.75" outlineLevel="0" r="90">
      <c r="A90" s="3015" t="s"/>
      <c r="B90" s="110" t="s">
        <v>29</v>
      </c>
      <c r="C90" s="3016" t="s"/>
      <c r="D90" s="3017" t="s"/>
      <c r="E90" s="3018" t="s"/>
      <c r="F90" s="3019" t="s"/>
      <c r="G90" s="3020" t="s"/>
      <c r="H90" s="3021" t="s"/>
      <c r="I90" s="3022" t="s"/>
      <c r="J90" s="3023" t="s"/>
      <c r="K90" s="3024" t="s"/>
      <c r="L90" s="3025" t="s"/>
      <c r="M90" s="3026" t="s"/>
      <c r="N90" s="3027" t="s"/>
      <c r="O90" s="3028" t="s"/>
      <c r="P90" s="3029" t="s"/>
      <c r="Q90" s="3030" t="s"/>
      <c r="R90" s="3031" t="s"/>
      <c r="S90" s="3032" t="s"/>
      <c r="T90" s="3033" t="s"/>
      <c r="U90" s="3034" t="s"/>
      <c r="V90" s="3035" t="s"/>
      <c r="W90" s="3036" t="s"/>
      <c r="X90" s="3037" t="s"/>
      <c r="Y90" s="3038" t="s"/>
    </row>
    <row customHeight="true" ht="28.9500007629395" outlineLevel="0" r="91">
      <c r="A91" s="137" t="s">
        <v>244</v>
      </c>
      <c r="B91" s="135" t="s">
        <v>245</v>
      </c>
      <c r="C91" s="136" t="s">
        <v>246</v>
      </c>
      <c r="D91" s="134" t="s">
        <v>33</v>
      </c>
      <c r="E91" s="134" t="s">
        <v>247</v>
      </c>
      <c r="F91" s="134" t="s">
        <v>248</v>
      </c>
      <c r="G91" s="134" t="s">
        <v>249</v>
      </c>
      <c r="H91" s="134" t="s">
        <v>250</v>
      </c>
      <c r="I91" s="134" t="s">
        <v>251</v>
      </c>
      <c r="J91" s="134" t="s">
        <v>252</v>
      </c>
      <c r="K91" s="134" t="s">
        <v>253</v>
      </c>
      <c r="L91" s="139" t="s">
        <v>254</v>
      </c>
      <c r="M91" s="1177" t="n">
        <v>36007.6</v>
      </c>
      <c r="N91" s="1178" t="n">
        <f aca="false" ca="false" dt2D="false" dtr="false" t="normal">(M91-M92)*100/M92</f>
        <v>52.09509005508058</v>
      </c>
      <c r="O91" s="1179" t="n">
        <v>2</v>
      </c>
      <c r="P91" s="1177" t="n">
        <v>10539.2</v>
      </c>
      <c r="Q91" s="1178" t="n">
        <f aca="false" ca="false" dt2D="false" dtr="false" t="normal">(P91-P92)*100/P92</f>
        <v>29.38201281642074</v>
      </c>
      <c r="R91" s="1179" t="n">
        <v>3</v>
      </c>
      <c r="S91" s="1177" t="n">
        <v>5572.5</v>
      </c>
      <c r="T91" s="1178" t="n">
        <f aca="false" ca="false" dt2D="false" dtr="false" t="normal">(S91-S92)*100/S92</f>
        <v>38.94776212442339</v>
      </c>
      <c r="U91" s="1179" t="n">
        <v>3</v>
      </c>
      <c r="V91" s="1177" t="n">
        <v>1184</v>
      </c>
      <c r="W91" s="1178" t="n">
        <f aca="false" ca="false" dt2D="false" dtr="false" t="normal">(V91-V92)*100/V92</f>
        <v>12.643896869945781</v>
      </c>
      <c r="X91" s="1179" t="n">
        <v>3</v>
      </c>
      <c r="Y91" s="1180" t="n">
        <f aca="false" ca="false" dt2D="false" dtr="false" t="normal">(R91+U91+X91+O91)/4</f>
        <v>2.75</v>
      </c>
    </row>
    <row customHeight="true" ht="27.8999996185303" outlineLevel="0" r="92">
      <c r="A92" s="3039" t="s"/>
      <c r="B92" s="85" t="s">
        <v>28</v>
      </c>
      <c r="C92" s="136" t="s">
        <v>255</v>
      </c>
      <c r="D92" s="3040" t="s"/>
      <c r="E92" s="3041" t="s"/>
      <c r="F92" s="3042" t="s"/>
      <c r="G92" s="3043" t="s"/>
      <c r="H92" s="3044" t="s"/>
      <c r="I92" s="3045" t="s"/>
      <c r="J92" s="3046" t="s"/>
      <c r="K92" s="3047" t="s"/>
      <c r="L92" s="3048" t="s"/>
      <c r="M92" s="1191" t="n">
        <v>23674.4</v>
      </c>
      <c r="N92" s="1192" t="n"/>
      <c r="O92" s="1193" t="n"/>
      <c r="P92" s="1191" t="n">
        <v>8145.8</v>
      </c>
      <c r="Q92" s="1192" t="n"/>
      <c r="R92" s="1193" t="n"/>
      <c r="S92" s="1191" t="n">
        <v>4010.5</v>
      </c>
      <c r="T92" s="1192" t="n"/>
      <c r="U92" s="1193" t="n"/>
      <c r="V92" s="1191" t="n">
        <v>1051.1</v>
      </c>
      <c r="W92" s="1192" t="n"/>
      <c r="X92" s="1193" t="n"/>
      <c r="Y92" s="3049" t="s"/>
    </row>
    <row customHeight="true" ht="30" outlineLevel="0" r="93">
      <c r="A93" s="3050" t="s"/>
      <c r="B93" s="1312" t="s">
        <v>256</v>
      </c>
      <c r="C93" s="136" t="s">
        <v>257</v>
      </c>
      <c r="D93" s="3051" t="s"/>
      <c r="E93" s="3052" t="s"/>
      <c r="F93" s="3053" t="s"/>
      <c r="G93" s="3054" t="s"/>
      <c r="H93" s="3055" t="s"/>
      <c r="I93" s="3056" t="s"/>
      <c r="J93" s="3057" t="s"/>
      <c r="K93" s="3058" t="s"/>
      <c r="L93" s="3059" t="s"/>
      <c r="M93" s="3060" t="s"/>
      <c r="N93" s="3061" t="s"/>
      <c r="O93" s="3062" t="s"/>
      <c r="P93" s="3063" t="s"/>
      <c r="Q93" s="3064" t="s"/>
      <c r="R93" s="3065" t="s"/>
      <c r="S93" s="3066" t="s"/>
      <c r="T93" s="3067" t="s"/>
      <c r="U93" s="3068" t="s"/>
      <c r="V93" s="3069" t="s"/>
      <c r="W93" s="3070" t="s"/>
      <c r="X93" s="3071" t="s"/>
      <c r="Y93" s="3072" t="s"/>
    </row>
    <row hidden="true" ht="14.3999996185303" outlineLevel="0" r="94">
      <c r="A94" s="3073" t="s"/>
      <c r="B94" s="210" t="n"/>
      <c r="C94" s="110" t="n"/>
      <c r="D94" s="3074" t="s"/>
      <c r="E94" s="3075" t="s"/>
      <c r="F94" s="3076" t="s"/>
      <c r="G94" s="3077" t="s"/>
      <c r="H94" s="3078" t="s"/>
      <c r="I94" s="3079" t="s"/>
      <c r="J94" s="3080" t="s"/>
      <c r="K94" s="3081" t="s"/>
      <c r="L94" s="3082" t="s"/>
    </row>
    <row customHeight="true" ht="22.5" outlineLevel="0" r="95">
      <c r="A95" s="1348" t="s">
        <v>139</v>
      </c>
      <c r="B95" s="3083" t="s"/>
      <c r="C95" s="3084" t="s"/>
      <c r="D95" s="3085" t="s"/>
      <c r="E95" s="3086" t="s"/>
      <c r="F95" s="3087" t="s"/>
      <c r="G95" s="3088" t="s"/>
      <c r="H95" s="3089" t="s"/>
      <c r="I95" s="3090" t="s"/>
      <c r="J95" s="3091" t="s"/>
      <c r="K95" s="3092" t="s"/>
      <c r="L95" s="803" t="n"/>
      <c r="M95" s="1359" t="n"/>
      <c r="N95" s="1360" t="n"/>
      <c r="O95" s="1361" t="n">
        <f aca="false" ca="false" dt2D="false" dtr="false" t="normal">7*5+3-5+5</f>
        <v>38</v>
      </c>
      <c r="P95" s="1362" t="n"/>
      <c r="Q95" s="1360" t="n"/>
      <c r="R95" s="1363" t="n">
        <f aca="false" ca="false" dt2D="false" dtr="false" t="normal">7*5+3-5+5</f>
        <v>38</v>
      </c>
      <c r="S95" s="1364" t="n"/>
      <c r="T95" s="1360" t="n"/>
      <c r="U95" s="1363" t="n">
        <f aca="false" ca="false" dt2D="false" dtr="false" t="normal">7*5+3-5+5</f>
        <v>38</v>
      </c>
      <c r="V95" s="1365" t="n"/>
      <c r="W95" s="1366" t="n"/>
      <c r="X95" s="1363" t="n">
        <f aca="false" ca="false" dt2D="false" dtr="false" t="normal">7*5+3-5+5</f>
        <v>38</v>
      </c>
      <c r="Y95" s="1367" t="n"/>
    </row>
    <row customFormat="true" customHeight="true" ht="21" outlineLevel="0" r="96" s="9">
      <c r="A96" s="1368" t="s">
        <v>140</v>
      </c>
      <c r="B96" s="3093" t="s"/>
      <c r="C96" s="3094" t="s"/>
      <c r="D96" s="3095" t="s"/>
      <c r="E96" s="3096" t="s"/>
      <c r="F96" s="3097" t="s"/>
      <c r="G96" s="3098" t="s"/>
      <c r="H96" s="3099" t="s"/>
      <c r="I96" s="3100" t="s"/>
      <c r="J96" s="3101" t="s"/>
      <c r="K96" s="3102" t="s"/>
      <c r="L96" s="824" t="n"/>
      <c r="M96" s="1379" t="n"/>
      <c r="N96" s="1380" t="n"/>
      <c r="O96" s="1381" t="n">
        <f aca="false" ca="false" dt2D="false" dtr="false" t="normal">O57+O66+O69+O72+O82+O85+O91+O79</f>
        <v>18</v>
      </c>
      <c r="P96" s="1382" t="n"/>
      <c r="Q96" s="1380" t="n"/>
      <c r="R96" s="1363" t="n">
        <f aca="false" ca="false" dt2D="false" dtr="false" t="normal">R57+R66+R69+R72+R82+R85+R91+R79</f>
        <v>25</v>
      </c>
      <c r="S96" s="1382" t="n"/>
      <c r="T96" s="1380" t="n"/>
      <c r="U96" s="1363" t="n">
        <f aca="false" ca="false" dt2D="false" dtr="false" t="normal">U57+U66+U69+U72+U82+U85+U91+U79</f>
        <v>31</v>
      </c>
      <c r="V96" s="1384" t="n"/>
      <c r="W96" s="1381" t="n"/>
      <c r="X96" s="1363" t="n">
        <f aca="false" ca="false" dt2D="false" dtr="false" t="normal">X57+X66+X69+X72+X82+X85+X91+X79</f>
        <v>22</v>
      </c>
      <c r="Y96" s="1385" t="n"/>
    </row>
    <row customHeight="true" ht="15.75" outlineLevel="0" r="97">
      <c r="A97" s="3103" t="s">
        <v>258</v>
      </c>
      <c r="B97" s="3104" t="s"/>
      <c r="C97" s="3105" t="s"/>
      <c r="D97" s="3106" t="s"/>
      <c r="E97" s="3107" t="s"/>
      <c r="F97" s="3108" t="s"/>
      <c r="G97" s="3109" t="s"/>
      <c r="H97" s="3110" t="s"/>
      <c r="I97" s="3111" t="s"/>
      <c r="J97" s="3112" t="s"/>
      <c r="K97" s="3113" t="s"/>
      <c r="L97" s="3114" t="s"/>
      <c r="M97" s="3115" t="s"/>
      <c r="N97" s="3116" t="s"/>
      <c r="O97" s="3117" t="s"/>
      <c r="P97" s="3118" t="s"/>
      <c r="Q97" s="3119" t="s"/>
      <c r="R97" s="3120" t="s"/>
      <c r="S97" s="3121" t="s"/>
      <c r="T97" s="3122" t="s"/>
      <c r="U97" s="3123" t="s"/>
      <c r="V97" s="3124" t="n"/>
      <c r="W97" s="3124" t="n"/>
      <c r="X97" s="3124" t="n"/>
      <c r="Y97" s="2640" t="n"/>
    </row>
    <row customHeight="true" ht="62.4000015258789" outlineLevel="0" r="98">
      <c r="A98" s="75" t="s">
        <v>259</v>
      </c>
      <c r="B98" s="135" t="s">
        <v>260</v>
      </c>
      <c r="C98" s="74" t="s">
        <v>261</v>
      </c>
      <c r="D98" s="72" t="s">
        <v>24</v>
      </c>
      <c r="E98" s="72" t="s">
        <v>25</v>
      </c>
      <c r="F98" s="72" t="s">
        <v>26</v>
      </c>
      <c r="G98" s="3125" t="n">
        <v>4</v>
      </c>
      <c r="H98" s="72" t="n">
        <v>3</v>
      </c>
      <c r="I98" s="72" t="n">
        <v>2</v>
      </c>
      <c r="J98" s="72" t="n">
        <v>1</v>
      </c>
      <c r="K98" s="72" t="n">
        <v>0</v>
      </c>
      <c r="L98" s="76" t="n"/>
      <c r="M98" s="1412" t="n">
        <v>0</v>
      </c>
      <c r="N98" s="632" t="n">
        <v>0</v>
      </c>
      <c r="O98" s="632" t="n">
        <v>5</v>
      </c>
      <c r="P98" s="140" t="n">
        <v>0</v>
      </c>
      <c r="Q98" s="142" t="n">
        <v>0</v>
      </c>
      <c r="R98" s="142" t="n">
        <v>5</v>
      </c>
      <c r="S98" s="140" t="n">
        <v>0</v>
      </c>
      <c r="T98" s="142" t="n">
        <v>0</v>
      </c>
      <c r="U98" s="143" t="n">
        <v>5</v>
      </c>
      <c r="V98" s="140" t="n">
        <v>0</v>
      </c>
      <c r="W98" s="142" t="n">
        <v>0</v>
      </c>
      <c r="X98" s="143" t="n">
        <v>5</v>
      </c>
      <c r="Y98" s="3126" t="n">
        <f aca="false" ca="false" dt2D="false" dtr="false" t="normal">(R98+U98+X98+O98)/4</f>
        <v>5</v>
      </c>
    </row>
    <row customHeight="true" ht="23.25" outlineLevel="0" r="99">
      <c r="A99" s="3127" t="s"/>
      <c r="B99" s="85" t="s">
        <v>28</v>
      </c>
      <c r="C99" s="3128" t="s"/>
      <c r="D99" s="3129" t="s"/>
      <c r="E99" s="3130" t="s"/>
      <c r="F99" s="3131" t="s"/>
      <c r="G99" s="3132" t="s"/>
      <c r="H99" s="3133" t="s"/>
      <c r="I99" s="3134" t="s"/>
      <c r="J99" s="3135" t="s"/>
      <c r="K99" s="3136" t="s"/>
      <c r="L99" s="3137" t="s"/>
      <c r="M99" s="343" t="n"/>
      <c r="N99" s="301" t="n"/>
      <c r="O99" s="300" t="n"/>
      <c r="P99" s="343" t="n"/>
      <c r="Q99" s="301" t="n"/>
      <c r="R99" s="300" t="n"/>
      <c r="S99" s="343" t="n"/>
      <c r="T99" s="301" t="n"/>
      <c r="U99" s="302" t="n"/>
      <c r="V99" s="343" t="n"/>
      <c r="W99" s="301" t="n"/>
      <c r="X99" s="302" t="n"/>
      <c r="Y99" s="3138" t="s"/>
    </row>
    <row customHeight="true" ht="27.75" outlineLevel="0" r="100">
      <c r="A100" s="3139" t="s"/>
      <c r="B100" s="110" t="s">
        <v>29</v>
      </c>
      <c r="C100" s="3140" t="s"/>
      <c r="D100" s="3141" t="s"/>
      <c r="E100" s="3142" t="s"/>
      <c r="F100" s="3143" t="s"/>
      <c r="G100" s="3144" t="s"/>
      <c r="H100" s="3145" t="s"/>
      <c r="I100" s="3146" t="s"/>
      <c r="J100" s="3147" t="s"/>
      <c r="K100" s="3148" t="s"/>
      <c r="L100" s="3149" t="s"/>
      <c r="M100" s="3150" t="s"/>
      <c r="N100" s="3151" t="s"/>
      <c r="O100" s="3152" t="s"/>
      <c r="P100" s="3153" t="s"/>
      <c r="Q100" s="3154" t="s"/>
      <c r="R100" s="3155" t="s"/>
      <c r="S100" s="3156" t="s"/>
      <c r="T100" s="3157" t="s"/>
      <c r="U100" s="3158" t="s"/>
      <c r="V100" s="3159" t="s"/>
      <c r="W100" s="3160" t="s"/>
      <c r="X100" s="3161" t="s"/>
      <c r="Y100" s="3162" t="s"/>
    </row>
    <row customHeight="true" ht="63" outlineLevel="0" r="101">
      <c r="A101" s="137" t="s">
        <v>262</v>
      </c>
      <c r="B101" s="135" t="s">
        <v>263</v>
      </c>
      <c r="C101" s="554" t="s">
        <v>264</v>
      </c>
      <c r="D101" s="134" t="s">
        <v>242</v>
      </c>
      <c r="E101" s="134" t="s">
        <v>265</v>
      </c>
      <c r="F101" s="1081" t="s">
        <v>266</v>
      </c>
      <c r="G101" s="134" t="n"/>
      <c r="H101" s="3163" t="n"/>
      <c r="I101" s="134" t="n"/>
      <c r="J101" s="134" t="n"/>
      <c r="K101" s="134" t="s">
        <v>267</v>
      </c>
      <c r="L101" s="139" t="s">
        <v>268</v>
      </c>
      <c r="M101" s="1222" t="s">
        <v>269</v>
      </c>
      <c r="N101" s="1223" t="s">
        <v>161</v>
      </c>
      <c r="O101" s="1179" t="s">
        <v>161</v>
      </c>
      <c r="P101" s="1222" t="s">
        <v>269</v>
      </c>
      <c r="Q101" s="1223" t="s">
        <v>161</v>
      </c>
      <c r="R101" s="1179" t="s">
        <v>161</v>
      </c>
      <c r="S101" s="1222" t="s">
        <v>269</v>
      </c>
      <c r="T101" s="1223" t="s">
        <v>161</v>
      </c>
      <c r="U101" s="1179" t="s">
        <v>161</v>
      </c>
      <c r="V101" s="1222" t="s">
        <v>269</v>
      </c>
      <c r="W101" s="1223" t="s">
        <v>161</v>
      </c>
      <c r="X101" s="1179" t="s">
        <v>161</v>
      </c>
      <c r="Y101" s="3126" t="n"/>
    </row>
    <row customHeight="true" ht="22.5" outlineLevel="0" r="102">
      <c r="A102" s="3164" t="s"/>
      <c r="B102" s="85" t="s">
        <v>28</v>
      </c>
      <c r="C102" s="3165" t="s"/>
      <c r="D102" s="3166" t="s"/>
      <c r="E102" s="3167" t="s"/>
      <c r="F102" s="3168" t="s"/>
      <c r="G102" s="3169" t="s"/>
      <c r="H102" s="3170" t="s"/>
      <c r="I102" s="3171" t="s"/>
      <c r="J102" s="3172" t="s"/>
      <c r="K102" s="3173" t="s"/>
      <c r="L102" s="3174" t="s"/>
      <c r="M102" s="343" t="n"/>
      <c r="N102" s="301" t="n"/>
      <c r="O102" s="300" t="n"/>
      <c r="P102" s="343" t="n"/>
      <c r="Q102" s="301" t="n"/>
      <c r="R102" s="300" t="n"/>
      <c r="S102" s="343" t="n"/>
      <c r="T102" s="301" t="n"/>
      <c r="U102" s="302" t="n"/>
      <c r="V102" s="343" t="n"/>
      <c r="W102" s="301" t="n"/>
      <c r="X102" s="302" t="n"/>
      <c r="Y102" s="3175" t="s"/>
    </row>
    <row customHeight="true" ht="20.25" outlineLevel="0" r="103">
      <c r="A103" s="3176" t="s"/>
      <c r="B103" s="1464" t="s">
        <v>256</v>
      </c>
      <c r="C103" s="3177" t="s"/>
      <c r="D103" s="3178" t="s"/>
      <c r="E103" s="3179" t="s"/>
      <c r="F103" s="3180" t="s"/>
      <c r="G103" s="3181" t="s"/>
      <c r="H103" s="3182" t="s"/>
      <c r="I103" s="3183" t="s"/>
      <c r="J103" s="3184" t="s"/>
      <c r="K103" s="3185" t="s"/>
      <c r="L103" s="3186" t="s"/>
      <c r="M103" s="3187" t="s"/>
      <c r="N103" s="3188" t="s"/>
      <c r="O103" s="3189" t="s"/>
      <c r="P103" s="3190" t="s"/>
      <c r="Q103" s="3191" t="s"/>
      <c r="R103" s="3192" t="s"/>
      <c r="S103" s="3193" t="s"/>
      <c r="T103" s="3194" t="s"/>
      <c r="U103" s="3195" t="s"/>
      <c r="V103" s="3196" t="s"/>
      <c r="W103" s="3197" t="s"/>
      <c r="X103" s="3198" t="s"/>
      <c r="Y103" s="3199" t="s"/>
    </row>
    <row ht="52.7999992370605" outlineLevel="0" r="104">
      <c r="A104" s="137" t="s">
        <v>270</v>
      </c>
      <c r="B104" s="135" t="s">
        <v>271</v>
      </c>
      <c r="C104" s="554" t="s">
        <v>272</v>
      </c>
      <c r="D104" s="134" t="s">
        <v>242</v>
      </c>
      <c r="E104" s="134" t="s">
        <v>273</v>
      </c>
      <c r="F104" s="134" t="s">
        <v>274</v>
      </c>
      <c r="G104" s="72" t="n"/>
      <c r="H104" s="134" t="n"/>
      <c r="I104" s="134" t="n"/>
      <c r="J104" s="134" t="n"/>
      <c r="K104" s="134" t="s">
        <v>351</v>
      </c>
      <c r="L104" s="139" t="s">
        <v>352</v>
      </c>
      <c r="M104" s="1084" t="s">
        <v>353</v>
      </c>
      <c r="N104" s="1083" t="n"/>
      <c r="O104" s="142" t="n">
        <v>5</v>
      </c>
      <c r="P104" s="1084" t="s">
        <v>354</v>
      </c>
      <c r="Q104" s="1083" t="n"/>
      <c r="R104" s="142" t="n">
        <v>5</v>
      </c>
      <c r="S104" s="1084" t="s">
        <v>355</v>
      </c>
      <c r="T104" s="1083" t="n"/>
      <c r="U104" s="143" t="n">
        <v>5</v>
      </c>
      <c r="V104" s="1084" t="s">
        <v>356</v>
      </c>
      <c r="W104" s="1083" t="n"/>
      <c r="X104" s="143" t="n">
        <v>5</v>
      </c>
      <c r="Y104" s="3126" t="n">
        <f aca="false" ca="false" dt2D="false" dtr="false" t="normal">(R104+U104+X104+O104)/4</f>
        <v>5</v>
      </c>
    </row>
    <row customHeight="true" ht="20.25" outlineLevel="0" r="105">
      <c r="A105" s="3200" t="s"/>
      <c r="B105" s="85" t="s">
        <v>28</v>
      </c>
      <c r="C105" s="3201" t="s"/>
      <c r="D105" s="3202" t="s"/>
      <c r="E105" s="3203" t="s"/>
      <c r="F105" s="3204" t="s"/>
      <c r="G105" s="3205" t="s"/>
      <c r="H105" s="3206" t="s"/>
      <c r="I105" s="3207" t="s"/>
      <c r="J105" s="3208" t="s"/>
      <c r="K105" s="3209" t="s"/>
      <c r="L105" s="3210" t="s"/>
      <c r="M105" s="343" t="n"/>
      <c r="N105" s="301" t="n"/>
      <c r="O105" s="300" t="n"/>
      <c r="P105" s="343" t="n"/>
      <c r="Q105" s="301" t="n"/>
      <c r="R105" s="300" t="n"/>
      <c r="S105" s="343" t="n"/>
      <c r="T105" s="301" t="n"/>
      <c r="U105" s="302" t="n"/>
      <c r="V105" s="343" t="n"/>
      <c r="W105" s="301" t="n"/>
      <c r="X105" s="302" t="n"/>
      <c r="Y105" s="3211" t="s"/>
    </row>
    <row customHeight="true" ht="19.5" outlineLevel="0" r="106">
      <c r="A106" s="3212" t="s"/>
      <c r="B106" s="110" t="s">
        <v>29</v>
      </c>
      <c r="C106" s="3213" t="s"/>
      <c r="D106" s="3214" t="s"/>
      <c r="E106" s="3215" t="s"/>
      <c r="F106" s="3216" t="s"/>
      <c r="G106" s="3217" t="s"/>
      <c r="H106" s="3218" t="s"/>
      <c r="I106" s="3219" t="s"/>
      <c r="J106" s="3220" t="s"/>
      <c r="K106" s="3221" t="s"/>
      <c r="L106" s="3222" t="s"/>
      <c r="M106" s="3223" t="s"/>
      <c r="N106" s="3224" t="s"/>
      <c r="O106" s="3225" t="s"/>
      <c r="P106" s="3226" t="s"/>
      <c r="Q106" s="3227" t="s"/>
      <c r="R106" s="3228" t="s"/>
      <c r="S106" s="3229" t="s"/>
      <c r="T106" s="3230" t="s"/>
      <c r="U106" s="3231" t="s"/>
      <c r="V106" s="3232" t="s"/>
      <c r="W106" s="3233" t="s"/>
      <c r="X106" s="3234" t="s"/>
      <c r="Y106" s="3235" t="s"/>
    </row>
    <row customHeight="true" ht="58.2000007629395" outlineLevel="0" r="107">
      <c r="A107" s="137" t="s">
        <v>276</v>
      </c>
      <c r="B107" s="135" t="s">
        <v>277</v>
      </c>
      <c r="C107" s="554" t="s">
        <v>278</v>
      </c>
      <c r="D107" s="134" t="s">
        <v>242</v>
      </c>
      <c r="E107" s="134" t="s">
        <v>279</v>
      </c>
      <c r="F107" s="134" t="s">
        <v>280</v>
      </c>
      <c r="G107" s="134" t="n"/>
      <c r="H107" s="134" t="n"/>
      <c r="I107" s="134" t="n"/>
      <c r="J107" s="134" t="n"/>
      <c r="K107" s="134" t="s">
        <v>282</v>
      </c>
      <c r="L107" s="139" t="n"/>
      <c r="M107" s="1222" t="s">
        <v>357</v>
      </c>
      <c r="N107" s="142" t="n"/>
      <c r="O107" s="142" t="n">
        <v>5</v>
      </c>
      <c r="P107" s="1084" t="s">
        <v>358</v>
      </c>
      <c r="Q107" s="1083" t="n"/>
      <c r="R107" s="142" t="n">
        <v>5</v>
      </c>
      <c r="S107" s="1084" t="s">
        <v>357</v>
      </c>
      <c r="T107" s="1083" t="n"/>
      <c r="U107" s="143" t="n">
        <v>5</v>
      </c>
      <c r="V107" s="1222" t="s">
        <v>357</v>
      </c>
      <c r="W107" s="1083" t="n"/>
      <c r="X107" s="143" t="n">
        <v>5</v>
      </c>
      <c r="Y107" s="3126" t="n">
        <f aca="false" ca="false" dt2D="false" dtr="false" t="normal">(R107+U107+X107+O107)/4</f>
        <v>5</v>
      </c>
    </row>
    <row customHeight="true" ht="21.75" outlineLevel="0" r="108">
      <c r="A108" s="3236" t="s"/>
      <c r="B108" s="85" t="s">
        <v>28</v>
      </c>
      <c r="C108" s="3237" t="s"/>
      <c r="D108" s="3238" t="s"/>
      <c r="E108" s="3239" t="s"/>
      <c r="F108" s="3240" t="s"/>
      <c r="G108" s="3241" t="s"/>
      <c r="H108" s="3242" t="s"/>
      <c r="I108" s="3243" t="s"/>
      <c r="J108" s="3244" t="s"/>
      <c r="K108" s="3245" t="s"/>
      <c r="L108" s="3246" t="s"/>
      <c r="M108" s="343" t="n"/>
      <c r="N108" s="301" t="n"/>
      <c r="O108" s="300" t="n"/>
      <c r="P108" s="343" t="n"/>
      <c r="Q108" s="301" t="n"/>
      <c r="R108" s="300" t="n"/>
      <c r="S108" s="343" t="n"/>
      <c r="T108" s="301" t="n"/>
      <c r="U108" s="302" t="n"/>
      <c r="V108" s="343" t="n"/>
      <c r="W108" s="301" t="n"/>
      <c r="X108" s="302" t="n"/>
      <c r="Y108" s="3247" t="s"/>
    </row>
    <row customHeight="true" ht="23.25" outlineLevel="0" r="109">
      <c r="A109" s="3248" t="s"/>
      <c r="B109" s="110" t="s">
        <v>29</v>
      </c>
      <c r="C109" s="3249" t="s"/>
      <c r="D109" s="3250" t="s"/>
      <c r="E109" s="3251" t="s"/>
      <c r="F109" s="3252" t="s"/>
      <c r="G109" s="3253" t="s"/>
      <c r="H109" s="3254" t="s"/>
      <c r="I109" s="3255" t="s"/>
      <c r="J109" s="3256" t="s"/>
      <c r="K109" s="3257" t="s"/>
      <c r="L109" s="3258" t="s"/>
      <c r="M109" s="3259" t="s"/>
      <c r="N109" s="3260" t="s"/>
      <c r="O109" s="3261" t="s"/>
      <c r="P109" s="3262" t="s"/>
      <c r="Q109" s="3263" t="s"/>
      <c r="R109" s="3264" t="s"/>
      <c r="S109" s="3265" t="s"/>
      <c r="T109" s="3266" t="s"/>
      <c r="U109" s="3267" t="s"/>
      <c r="V109" s="3268" t="s"/>
      <c r="W109" s="3269" t="s"/>
      <c r="X109" s="3270" t="s"/>
      <c r="Y109" s="3271" t="s"/>
    </row>
    <row customHeight="true" ht="22.5" outlineLevel="0" r="110">
      <c r="A110" s="1348" t="s">
        <v>139</v>
      </c>
      <c r="B110" s="3272" t="s"/>
      <c r="C110" s="3273" t="s"/>
      <c r="D110" s="3274" t="s"/>
      <c r="E110" s="3275" t="s"/>
      <c r="F110" s="3276" t="s"/>
      <c r="G110" s="3277" t="s"/>
      <c r="H110" s="3278" t="s"/>
      <c r="I110" s="3279" t="s"/>
      <c r="J110" s="3280" t="s"/>
      <c r="K110" s="3281" t="s"/>
      <c r="L110" s="803" t="n"/>
      <c r="M110" s="1359" t="n"/>
      <c r="N110" s="1360" t="n"/>
      <c r="O110" s="1361" t="n">
        <f aca="false" ca="false" dt2D="false" dtr="false" t="normal">5*3</f>
        <v>15</v>
      </c>
      <c r="P110" s="1362" t="n"/>
      <c r="Q110" s="1360" t="n"/>
      <c r="R110" s="1574" t="n">
        <f aca="false" ca="false" dt2D="false" dtr="false" t="normal">5*3</f>
        <v>15</v>
      </c>
      <c r="S110" s="1364" t="n"/>
      <c r="T110" s="1360" t="n"/>
      <c r="U110" s="1574" t="n">
        <f aca="false" ca="false" dt2D="false" dtr="false" t="normal">5*3</f>
        <v>15</v>
      </c>
      <c r="V110" s="1365" t="n"/>
      <c r="W110" s="1366" t="n"/>
      <c r="X110" s="1574" t="n">
        <f aca="false" ca="false" dt2D="false" dtr="false" t="normal">5*3</f>
        <v>15</v>
      </c>
      <c r="Y110" s="1367" t="n"/>
    </row>
    <row customFormat="true" customHeight="true" ht="21" outlineLevel="0" r="111" s="9">
      <c r="A111" s="1368" t="s">
        <v>140</v>
      </c>
      <c r="B111" s="3282" t="s"/>
      <c r="C111" s="3283" t="s"/>
      <c r="D111" s="3284" t="s"/>
      <c r="E111" s="3285" t="s"/>
      <c r="F111" s="3286" t="s"/>
      <c r="G111" s="3287" t="s"/>
      <c r="H111" s="3288" t="s"/>
      <c r="I111" s="3289" t="s"/>
      <c r="J111" s="3290" t="s"/>
      <c r="K111" s="3291" t="s"/>
      <c r="L111" s="824" t="n"/>
      <c r="M111" s="1379" t="n"/>
      <c r="N111" s="1380" t="n"/>
      <c r="O111" s="1381" t="n">
        <f aca="false" ca="false" dt2D="false" dtr="false" t="normal">O98+O104+O107</f>
        <v>15</v>
      </c>
      <c r="P111" s="1382" t="n"/>
      <c r="Q111" s="1380" t="n"/>
      <c r="R111" s="1586" t="n">
        <f aca="false" ca="false" dt2D="false" dtr="false" t="normal">R98+R104+R107</f>
        <v>15</v>
      </c>
      <c r="S111" s="1382" t="n"/>
      <c r="T111" s="1380" t="n"/>
      <c r="U111" s="1587" t="n">
        <f aca="false" ca="false" dt2D="false" dtr="false" t="normal">U98+U104+U107</f>
        <v>15</v>
      </c>
      <c r="V111" s="1384" t="n"/>
      <c r="W111" s="1381" t="n"/>
      <c r="X111" s="1587" t="n">
        <f aca="false" ca="false" dt2D="false" dtr="false" t="normal">X98+X104+X107</f>
        <v>15</v>
      </c>
      <c r="Y111" s="1385" t="n"/>
    </row>
    <row customFormat="true" customHeight="true" ht="22.5" outlineLevel="0" r="112" s="9">
      <c r="A112" s="3292" t="s">
        <v>283</v>
      </c>
      <c r="B112" s="3293" t="s"/>
      <c r="C112" s="3294" t="s"/>
      <c r="D112" s="3295" t="s"/>
      <c r="E112" s="3296" t="s"/>
      <c r="F112" s="3297" t="s"/>
      <c r="G112" s="3298" t="s"/>
      <c r="H112" s="3299" t="s"/>
      <c r="I112" s="3300" t="s"/>
      <c r="J112" s="3301" t="s"/>
      <c r="K112" s="3302" t="s"/>
      <c r="L112" s="3303" t="s"/>
      <c r="M112" s="3304" t="s"/>
      <c r="N112" s="3305" t="s"/>
      <c r="O112" s="3306" t="s"/>
      <c r="P112" s="3307" t="s"/>
      <c r="Q112" s="3308" t="s"/>
      <c r="R112" s="3309" t="s"/>
      <c r="S112" s="3310" t="s"/>
      <c r="T112" s="3311" t="s"/>
      <c r="U112" s="3312" t="s"/>
      <c r="V112" s="3313" t="n"/>
      <c r="W112" s="3313" t="n"/>
      <c r="X112" s="3313" t="n"/>
      <c r="Y112" s="3314" t="n"/>
    </row>
    <row customHeight="true" ht="62.0999984741211" outlineLevel="0" r="113">
      <c r="A113" s="75" t="s">
        <v>284</v>
      </c>
      <c r="B113" s="135" t="s">
        <v>285</v>
      </c>
      <c r="C113" s="1613" t="s">
        <v>286</v>
      </c>
      <c r="D113" s="134" t="s">
        <v>242</v>
      </c>
      <c r="E113" s="72" t="s">
        <v>285</v>
      </c>
      <c r="F113" s="72" t="s">
        <v>287</v>
      </c>
      <c r="G113" s="72" t="n"/>
      <c r="H113" s="72" t="n"/>
      <c r="I113" s="72" t="n"/>
      <c r="J113" s="72" t="n"/>
      <c r="K113" s="72" t="s">
        <v>267</v>
      </c>
      <c r="L113" s="1614" t="s">
        <v>288</v>
      </c>
      <c r="M113" s="1222" t="s">
        <v>269</v>
      </c>
      <c r="N113" s="1223" t="s">
        <v>161</v>
      </c>
      <c r="O113" s="1179" t="s">
        <v>161</v>
      </c>
      <c r="P113" s="1222" t="s">
        <v>269</v>
      </c>
      <c r="Q113" s="1223" t="s">
        <v>161</v>
      </c>
      <c r="R113" s="1179" t="s">
        <v>161</v>
      </c>
      <c r="S113" s="1222" t="s">
        <v>269</v>
      </c>
      <c r="T113" s="1223" t="s">
        <v>161</v>
      </c>
      <c r="U113" s="1179" t="s">
        <v>161</v>
      </c>
      <c r="V113" s="1222" t="s">
        <v>269</v>
      </c>
      <c r="W113" s="1223" t="s">
        <v>161</v>
      </c>
      <c r="X113" s="1179" t="s">
        <v>161</v>
      </c>
      <c r="Y113" s="3126" t="n"/>
    </row>
    <row customHeight="true" ht="27" outlineLevel="0" r="114">
      <c r="A114" s="3315" t="s"/>
      <c r="B114" s="85" t="s">
        <v>28</v>
      </c>
      <c r="C114" s="3316" t="s"/>
      <c r="D114" s="3317" t="s"/>
      <c r="E114" s="3318" t="s"/>
      <c r="F114" s="3319" t="s"/>
      <c r="G114" s="3320" t="s"/>
      <c r="H114" s="3321" t="s"/>
      <c r="I114" s="3322" t="s"/>
      <c r="J114" s="3323" t="s"/>
      <c r="K114" s="3324" t="s"/>
      <c r="L114" s="3325" t="s"/>
      <c r="M114" s="343" t="n"/>
      <c r="N114" s="301" t="n"/>
      <c r="O114" s="300" t="n"/>
      <c r="P114" s="343" t="n"/>
      <c r="Q114" s="301" t="n"/>
      <c r="R114" s="300" t="n"/>
      <c r="S114" s="343" t="n"/>
      <c r="T114" s="301" t="n"/>
      <c r="U114" s="302" t="n"/>
      <c r="V114" s="343" t="n"/>
      <c r="W114" s="301" t="n"/>
      <c r="X114" s="300" t="n"/>
      <c r="Y114" s="3326" t="s"/>
    </row>
    <row customHeight="true" ht="30.75" outlineLevel="0" r="115">
      <c r="A115" s="3327" t="s"/>
      <c r="B115" s="1464" t="s">
        <v>256</v>
      </c>
      <c r="C115" s="3328" t="s"/>
      <c r="D115" s="3329" t="s"/>
      <c r="E115" s="3330" t="s"/>
      <c r="F115" s="3331" t="s"/>
      <c r="G115" s="3332" t="s"/>
      <c r="H115" s="3333" t="s"/>
      <c r="I115" s="3334" t="s"/>
      <c r="J115" s="3335" t="s"/>
      <c r="K115" s="3336" t="s"/>
      <c r="L115" s="3337" t="s"/>
      <c r="M115" s="3338" t="s"/>
      <c r="N115" s="3339" t="s"/>
      <c r="O115" s="3340" t="s"/>
      <c r="P115" s="3341" t="s"/>
      <c r="Q115" s="3342" t="s"/>
      <c r="R115" s="3343" t="s"/>
      <c r="S115" s="3344" t="s"/>
      <c r="T115" s="3345" t="s"/>
      <c r="U115" s="3346" t="s"/>
      <c r="V115" s="3347" t="s"/>
      <c r="W115" s="3348" t="s"/>
      <c r="X115" s="3349" t="s"/>
      <c r="Y115" s="3350" t="s"/>
    </row>
    <row customHeight="true" ht="45" outlineLevel="0" r="116">
      <c r="A116" s="137" t="s">
        <v>289</v>
      </c>
      <c r="B116" s="135" t="s">
        <v>290</v>
      </c>
      <c r="C116" s="554" t="s">
        <v>291</v>
      </c>
      <c r="D116" s="134" t="s">
        <v>242</v>
      </c>
      <c r="E116" s="134" t="s">
        <v>292</v>
      </c>
      <c r="F116" s="134" t="s">
        <v>293</v>
      </c>
      <c r="G116" s="134" t="s">
        <v>294</v>
      </c>
      <c r="H116" s="134" t="n"/>
      <c r="I116" s="134" t="s">
        <v>295</v>
      </c>
      <c r="J116" s="134" t="s">
        <v>359</v>
      </c>
      <c r="K116" s="1081" t="n"/>
      <c r="L116" s="2452" t="n"/>
      <c r="M116" s="1653" t="s">
        <v>297</v>
      </c>
      <c r="N116" s="1223" t="n"/>
      <c r="O116" s="1654" t="n">
        <v>4</v>
      </c>
      <c r="P116" s="1653" t="s">
        <v>297</v>
      </c>
      <c r="Q116" s="1223" t="n"/>
      <c r="R116" s="1654" t="n">
        <v>4</v>
      </c>
      <c r="S116" s="1653" t="s">
        <v>297</v>
      </c>
      <c r="T116" s="1223" t="n"/>
      <c r="U116" s="1654" t="n">
        <v>4</v>
      </c>
      <c r="V116" s="1653" t="s">
        <v>297</v>
      </c>
      <c r="W116" s="1223" t="n"/>
      <c r="X116" s="1654" t="n">
        <v>4</v>
      </c>
      <c r="Y116" s="3351" t="n">
        <f aca="false" ca="false" dt2D="false" dtr="false" t="normal">(R116+U116+X116+O116)/4</f>
        <v>4</v>
      </c>
    </row>
    <row customHeight="true" ht="21.75" outlineLevel="0" r="117">
      <c r="A117" s="3352" t="s"/>
      <c r="B117" s="85" t="s">
        <v>28</v>
      </c>
      <c r="C117" s="3353" t="s"/>
      <c r="D117" s="3354" t="s"/>
      <c r="E117" s="3355" t="s"/>
      <c r="F117" s="3356" t="s"/>
      <c r="G117" s="3357" t="s"/>
      <c r="H117" s="3358" t="s"/>
      <c r="I117" s="3359" t="s"/>
      <c r="J117" s="3360" t="s"/>
      <c r="K117" s="3361" t="s"/>
      <c r="L117" s="3362" t="s"/>
      <c r="M117" s="1626" t="n"/>
      <c r="N117" s="3363" t="n"/>
      <c r="O117" s="1309" t="n"/>
      <c r="P117" s="343" t="n"/>
      <c r="Q117" s="646" t="n"/>
      <c r="R117" s="300" t="n"/>
      <c r="S117" s="646" t="n"/>
      <c r="T117" s="301" t="n"/>
      <c r="U117" s="302" t="n"/>
      <c r="V117" s="343" t="n"/>
      <c r="W117" s="301" t="n"/>
      <c r="X117" s="300" t="n"/>
      <c r="Y117" s="3364" t="s"/>
    </row>
    <row customHeight="true" ht="20.1000003814697" outlineLevel="0" r="118">
      <c r="A118" s="3365" t="s"/>
      <c r="B118" s="1464" t="s">
        <v>256</v>
      </c>
      <c r="C118" s="3366" t="s"/>
      <c r="D118" s="3367" t="s"/>
      <c r="E118" s="3368" t="s"/>
      <c r="F118" s="3369" t="s"/>
      <c r="G118" s="3370" t="s"/>
      <c r="H118" s="3371" t="s"/>
      <c r="I118" s="3372" t="s"/>
      <c r="J118" s="3373" t="s"/>
      <c r="K118" s="3374" t="s"/>
      <c r="L118" s="3375" t="s"/>
      <c r="M118" s="3376" t="s"/>
      <c r="N118" s="3377" t="s"/>
      <c r="O118" s="3378" t="s"/>
      <c r="P118" s="3379" t="s"/>
      <c r="Q118" s="3380" t="s"/>
      <c r="R118" s="3381" t="s"/>
      <c r="S118" s="3382" t="s"/>
      <c r="T118" s="3383" t="s"/>
      <c r="U118" s="3384" t="s"/>
      <c r="V118" s="3385" t="s"/>
      <c r="W118" s="3386" t="s"/>
      <c r="X118" s="3387" t="s"/>
      <c r="Y118" s="3388" t="s"/>
    </row>
    <row customHeight="true" ht="60.9000015258789" outlineLevel="0" r="119">
      <c r="A119" s="137" t="s">
        <v>298</v>
      </c>
      <c r="B119" s="135" t="s">
        <v>299</v>
      </c>
      <c r="C119" s="554" t="s">
        <v>300</v>
      </c>
      <c r="D119" s="134" t="s">
        <v>242</v>
      </c>
      <c r="E119" s="134" t="n"/>
      <c r="F119" s="134" t="s">
        <v>301</v>
      </c>
      <c r="G119" s="134" t="n"/>
      <c r="H119" s="134" t="n"/>
      <c r="I119" s="134" t="n"/>
      <c r="J119" s="134" t="n"/>
      <c r="K119" s="134" t="s">
        <v>302</v>
      </c>
      <c r="L119" s="76" t="n"/>
      <c r="M119" s="329" t="s">
        <v>360</v>
      </c>
      <c r="N119" s="1223" t="n"/>
      <c r="O119" s="1654" t="n">
        <v>0</v>
      </c>
      <c r="P119" s="329" t="s">
        <v>303</v>
      </c>
      <c r="Q119" s="1223" t="n"/>
      <c r="R119" s="330" t="n">
        <v>5</v>
      </c>
      <c r="S119" s="329" t="s">
        <v>303</v>
      </c>
      <c r="T119" s="1223" t="n"/>
      <c r="U119" s="1654" t="n">
        <v>5</v>
      </c>
      <c r="V119" s="329" t="s">
        <v>161</v>
      </c>
      <c r="W119" s="1223" t="s">
        <v>161</v>
      </c>
      <c r="X119" s="1179" t="s">
        <v>161</v>
      </c>
      <c r="Y119" s="3126" t="n">
        <f aca="false" ca="false" dt2D="false" dtr="false" t="normal">(R119+U119+O119)/3</f>
        <v>3.3333333333333335</v>
      </c>
    </row>
    <row customHeight="true" ht="21" outlineLevel="0" r="120">
      <c r="A120" s="3389" t="s"/>
      <c r="B120" s="85" t="s">
        <v>28</v>
      </c>
      <c r="C120" s="3390" t="s"/>
      <c r="D120" s="3391" t="s"/>
      <c r="E120" s="3392" t="s"/>
      <c r="F120" s="3393" t="s"/>
      <c r="G120" s="3394" t="s"/>
      <c r="H120" s="3395" t="s"/>
      <c r="I120" s="3396" t="s"/>
      <c r="J120" s="3397" t="s"/>
      <c r="K120" s="3398" t="s"/>
      <c r="L120" s="3399" t="s"/>
      <c r="M120" s="343" t="n"/>
      <c r="N120" s="301" t="n"/>
      <c r="O120" s="300" t="n"/>
      <c r="P120" s="343" t="n"/>
      <c r="Q120" s="301" t="n"/>
      <c r="R120" s="300" t="n"/>
      <c r="S120" s="343" t="n"/>
      <c r="T120" s="301" t="n"/>
      <c r="U120" s="302" t="n"/>
      <c r="V120" s="343" t="n"/>
      <c r="W120" s="301" t="n"/>
      <c r="X120" s="302" t="n"/>
      <c r="Y120" s="3400" t="s"/>
    </row>
    <row customHeight="true" ht="15.4499998092651" outlineLevel="0" r="121">
      <c r="A121" s="3401" t="s"/>
      <c r="B121" s="110" t="s">
        <v>29</v>
      </c>
      <c r="C121" s="3402" t="s"/>
      <c r="D121" s="3403" t="s"/>
      <c r="E121" s="3404" t="s"/>
      <c r="F121" s="3405" t="s"/>
      <c r="G121" s="3406" t="s"/>
      <c r="H121" s="3407" t="s"/>
      <c r="I121" s="3408" t="s"/>
      <c r="J121" s="3409" t="s"/>
      <c r="K121" s="3410" t="s"/>
      <c r="L121" s="3411" t="s"/>
      <c r="M121" s="3412" t="s"/>
      <c r="N121" s="3413" t="s"/>
      <c r="O121" s="3414" t="s"/>
      <c r="P121" s="3415" t="s"/>
      <c r="Q121" s="3416" t="s"/>
      <c r="R121" s="3417" t="s"/>
      <c r="S121" s="3418" t="s"/>
      <c r="T121" s="3419" t="s"/>
      <c r="U121" s="3420" t="s"/>
      <c r="V121" s="3421" t="s"/>
      <c r="W121" s="3422" t="s"/>
      <c r="X121" s="3423" t="s"/>
      <c r="Y121" s="3424" t="s"/>
    </row>
    <row customHeight="true" ht="31.2000007629395" outlineLevel="0" r="122">
      <c r="A122" s="137" t="s">
        <v>304</v>
      </c>
      <c r="B122" s="135" t="s">
        <v>305</v>
      </c>
      <c r="C122" s="554" t="s">
        <v>306</v>
      </c>
      <c r="D122" s="134" t="s">
        <v>242</v>
      </c>
      <c r="E122" s="134" t="s">
        <v>307</v>
      </c>
      <c r="F122" s="134" t="s">
        <v>308</v>
      </c>
      <c r="G122" s="134" t="n"/>
      <c r="H122" s="134" t="n"/>
      <c r="I122" s="134" t="n"/>
      <c r="J122" s="134" t="n"/>
      <c r="K122" s="134" t="s">
        <v>361</v>
      </c>
      <c r="L122" s="139" t="n"/>
      <c r="M122" s="1728" t="s">
        <v>310</v>
      </c>
      <c r="N122" s="1729" t="n"/>
      <c r="O122" s="1730" t="n">
        <v>5</v>
      </c>
      <c r="P122" s="1728" t="s">
        <v>310</v>
      </c>
      <c r="Q122" s="1729" t="n"/>
      <c r="R122" s="1730" t="n">
        <v>5</v>
      </c>
      <c r="S122" s="1728" t="s">
        <v>310</v>
      </c>
      <c r="T122" s="1729" t="n"/>
      <c r="U122" s="1730" t="n">
        <v>5</v>
      </c>
      <c r="V122" s="1728" t="s">
        <v>310</v>
      </c>
      <c r="W122" s="1223" t="n"/>
      <c r="X122" s="1654" t="n">
        <v>5</v>
      </c>
      <c r="Y122" s="3351" t="n">
        <f aca="false" ca="false" dt2D="false" dtr="false" t="normal">(R122+U122+X122+O122)/4</f>
        <v>5</v>
      </c>
    </row>
    <row customHeight="true" ht="25.5" outlineLevel="0" r="123">
      <c r="A123" s="3425" t="s"/>
      <c r="B123" s="73" t="s">
        <v>28</v>
      </c>
      <c r="C123" s="3426" t="s"/>
      <c r="D123" s="3427" t="s"/>
      <c r="E123" s="3428" t="s"/>
      <c r="F123" s="3429" t="s"/>
      <c r="G123" s="3430" t="s"/>
      <c r="H123" s="3431" t="s"/>
      <c r="I123" s="3432" t="s"/>
      <c r="J123" s="3433" t="s"/>
      <c r="K123" s="3434" t="s"/>
      <c r="L123" s="3435" t="s"/>
      <c r="M123" s="1742" t="s">
        <v>311</v>
      </c>
      <c r="N123" s="1743" t="n"/>
      <c r="O123" s="1744" t="n"/>
      <c r="P123" s="1742" t="s">
        <v>311</v>
      </c>
      <c r="Q123" s="1743" t="n"/>
      <c r="R123" s="1744" t="n"/>
      <c r="S123" s="1742" t="s">
        <v>311</v>
      </c>
      <c r="T123" s="1743" t="n"/>
      <c r="U123" s="1744" t="n"/>
      <c r="V123" s="1742" t="s">
        <v>311</v>
      </c>
      <c r="W123" s="1308" t="n"/>
      <c r="X123" s="1309" t="n"/>
      <c r="Y123" s="3436" t="s"/>
    </row>
    <row customHeight="true" ht="30" outlineLevel="0" r="124">
      <c r="A124" s="3437" t="s"/>
      <c r="B124" s="1464" t="s">
        <v>256</v>
      </c>
      <c r="C124" s="3438" t="s"/>
      <c r="D124" s="3439" t="s"/>
      <c r="E124" s="3440" t="s"/>
      <c r="F124" s="3441" t="s"/>
      <c r="G124" s="3442" t="s"/>
      <c r="H124" s="3443" t="s"/>
      <c r="I124" s="3444" t="s"/>
      <c r="J124" s="3445" t="s"/>
      <c r="K124" s="3446" t="s"/>
      <c r="L124" s="3447" t="s"/>
      <c r="M124" s="3448" t="s"/>
      <c r="N124" s="3449" t="s"/>
      <c r="O124" s="3450" t="s"/>
      <c r="P124" s="3451" t="s"/>
      <c r="Q124" s="3452" t="s"/>
      <c r="R124" s="3453" t="s"/>
      <c r="S124" s="3454" t="s"/>
      <c r="T124" s="3455" t="s"/>
      <c r="U124" s="3456" t="s"/>
      <c r="V124" s="3457" t="s"/>
      <c r="W124" s="3458" t="s"/>
      <c r="X124" s="3459" t="s"/>
      <c r="Y124" s="3460" t="s"/>
    </row>
    <row customHeight="true" ht="22.5" outlineLevel="0" r="125">
      <c r="A125" s="1348" t="s">
        <v>139</v>
      </c>
      <c r="B125" s="3461" t="s"/>
      <c r="C125" s="3462" t="s"/>
      <c r="D125" s="3463" t="s"/>
      <c r="E125" s="3464" t="s"/>
      <c r="F125" s="3465" t="s"/>
      <c r="G125" s="3466" t="s"/>
      <c r="H125" s="3467" t="s"/>
      <c r="I125" s="3468" t="s"/>
      <c r="J125" s="3469" t="s"/>
      <c r="K125" s="3470" t="s"/>
      <c r="L125" s="3471" t="n"/>
      <c r="M125" s="1364" t="n"/>
      <c r="N125" s="1360" t="n"/>
      <c r="O125" s="1574" t="n">
        <f aca="false" ca="false" dt2D="false" dtr="false" t="normal">4+5*2</f>
        <v>14</v>
      </c>
      <c r="P125" s="1362" t="n"/>
      <c r="Q125" s="1360" t="n"/>
      <c r="R125" s="1363" t="n">
        <f aca="false" ca="false" dt2D="false" dtr="false" t="normal">4+5*2</f>
        <v>14</v>
      </c>
      <c r="S125" s="1364" t="n"/>
      <c r="T125" s="1360" t="n"/>
      <c r="U125" s="1363" t="n">
        <f aca="false" ca="false" dt2D="false" dtr="false" t="normal">4+5*2</f>
        <v>14</v>
      </c>
      <c r="V125" s="1365" t="n"/>
      <c r="W125" s="1366" t="n"/>
      <c r="X125" s="1363" t="n">
        <f aca="false" ca="false" dt2D="false" dtr="false" t="normal">4+5</f>
        <v>9</v>
      </c>
      <c r="Y125" s="1367" t="n"/>
    </row>
    <row customFormat="true" customHeight="true" ht="21" outlineLevel="0" r="126" s="9">
      <c r="A126" s="1368" t="s">
        <v>140</v>
      </c>
      <c r="B126" s="3472" t="s"/>
      <c r="C126" s="3473" t="s"/>
      <c r="D126" s="3474" t="s"/>
      <c r="E126" s="3475" t="s"/>
      <c r="F126" s="3476" t="s"/>
      <c r="G126" s="3477" t="s"/>
      <c r="H126" s="3478" t="s"/>
      <c r="I126" s="3479" t="s"/>
      <c r="J126" s="3480" t="s"/>
      <c r="K126" s="3481" t="s"/>
      <c r="L126" s="3482" t="n"/>
      <c r="M126" s="1382" t="n"/>
      <c r="N126" s="1380" t="n"/>
      <c r="O126" s="1587" t="n">
        <f aca="false" ca="false" dt2D="false" dtr="false" t="normal">O116+O119+O122</f>
        <v>9</v>
      </c>
      <c r="P126" s="1382" t="n"/>
      <c r="Q126" s="1380" t="n"/>
      <c r="R126" s="1383" t="n">
        <f aca="false" ca="false" dt2D="false" dtr="false" t="normal">R116+R119+R122</f>
        <v>14</v>
      </c>
      <c r="S126" s="1382" t="n"/>
      <c r="T126" s="1380" t="n"/>
      <c r="U126" s="1383" t="n">
        <f aca="false" ca="false" dt2D="false" dtr="false" t="normal">U116+U119+U122</f>
        <v>14</v>
      </c>
      <c r="V126" s="1384" t="n"/>
      <c r="W126" s="1381" t="n"/>
      <c r="X126" s="1383" t="n">
        <f aca="false" ca="false" dt2D="false" dtr="false" t="normal">X116+X122</f>
        <v>9</v>
      </c>
      <c r="Y126" s="1385" t="n"/>
    </row>
    <row customHeight="true" ht="18.75" outlineLevel="0" r="127">
      <c r="A127" s="3292" t="s">
        <v>312</v>
      </c>
      <c r="B127" s="3483" t="s"/>
      <c r="C127" s="3484" t="s"/>
      <c r="D127" s="3485" t="s"/>
      <c r="E127" s="3486" t="s"/>
      <c r="F127" s="3487" t="s"/>
      <c r="G127" s="3488" t="s"/>
      <c r="H127" s="3489" t="s"/>
      <c r="I127" s="3490" t="s"/>
      <c r="J127" s="3491" t="s"/>
      <c r="K127" s="3492" t="s"/>
      <c r="L127" s="3493" t="s"/>
      <c r="M127" s="3494" t="s"/>
      <c r="N127" s="3495" t="s"/>
      <c r="O127" s="3496" t="s"/>
      <c r="P127" s="3497" t="s"/>
      <c r="Q127" s="3498" t="s"/>
      <c r="R127" s="3499" t="s"/>
      <c r="S127" s="3500" t="s"/>
      <c r="T127" s="3501" t="s"/>
      <c r="U127" s="3502" t="s"/>
      <c r="V127" s="3124" t="n"/>
      <c r="W127" s="3124" t="n"/>
      <c r="X127" s="3124" t="n"/>
      <c r="Y127" s="3503" t="n"/>
    </row>
    <row customHeight="true" ht="35.7000007629395" outlineLevel="0" r="128">
      <c r="A128" s="137" t="s">
        <v>313</v>
      </c>
      <c r="B128" s="3504" t="s">
        <v>314</v>
      </c>
      <c r="C128" s="1082" t="s">
        <v>315</v>
      </c>
      <c r="D128" s="134" t="s">
        <v>33</v>
      </c>
      <c r="E128" s="134" t="s">
        <v>316</v>
      </c>
      <c r="F128" s="134" t="n">
        <v>100</v>
      </c>
      <c r="G128" s="134" t="s">
        <v>317</v>
      </c>
      <c r="H128" s="134" t="s">
        <v>318</v>
      </c>
      <c r="I128" s="134" t="s">
        <v>157</v>
      </c>
      <c r="J128" s="134" t="s">
        <v>319</v>
      </c>
      <c r="K128" s="134" t="n">
        <v>0</v>
      </c>
      <c r="L128" s="1488" t="n"/>
      <c r="M128" s="140" t="n">
        <v>0</v>
      </c>
      <c r="N128" s="142" t="n">
        <v>0</v>
      </c>
      <c r="O128" s="142" t="n">
        <v>5</v>
      </c>
      <c r="P128" s="140" t="n">
        <v>793.8</v>
      </c>
      <c r="Q128" s="1816" t="n">
        <f aca="false" ca="false" dt2D="false" dtr="false" t="normal">100-P128/P129*100</f>
        <v>0</v>
      </c>
      <c r="R128" s="142" t="n">
        <v>5</v>
      </c>
      <c r="S128" s="140" t="n">
        <v>0</v>
      </c>
      <c r="T128" s="142" t="n">
        <v>0</v>
      </c>
      <c r="U128" s="143" t="n">
        <v>5</v>
      </c>
      <c r="V128" s="3505" t="n">
        <v>0</v>
      </c>
      <c r="W128" s="3506" t="n">
        <v>0</v>
      </c>
      <c r="X128" s="3507" t="n">
        <v>5</v>
      </c>
      <c r="Y128" s="3126" t="n">
        <f aca="false" ca="false" dt2D="false" dtr="false" t="normal">(R128+U128+X128+O128)/4</f>
        <v>5</v>
      </c>
    </row>
    <row customHeight="true" ht="30.6000003814697" outlineLevel="0" r="129">
      <c r="A129" s="3508" t="s"/>
      <c r="B129" s="85" t="s">
        <v>28</v>
      </c>
      <c r="C129" s="136" t="s">
        <v>320</v>
      </c>
      <c r="D129" s="3509" t="s"/>
      <c r="E129" s="3510" t="s"/>
      <c r="F129" s="3511" t="s"/>
      <c r="G129" s="3512" t="s"/>
      <c r="H129" s="3513" t="s"/>
      <c r="I129" s="3514" t="s"/>
      <c r="J129" s="3515" t="s"/>
      <c r="K129" s="3516" t="s"/>
      <c r="L129" s="3517" t="s"/>
      <c r="M129" s="1232" t="n">
        <v>0</v>
      </c>
      <c r="N129" s="299" t="n"/>
      <c r="O129" s="525" t="n"/>
      <c r="P129" s="3518" t="n">
        <v>793.8</v>
      </c>
      <c r="Q129" s="299" t="n"/>
      <c r="R129" s="525" t="n"/>
      <c r="S129" s="1232" t="n">
        <v>0</v>
      </c>
      <c r="T129" s="299" t="n"/>
      <c r="U129" s="526" t="n"/>
      <c r="V129" s="3519" t="n">
        <v>0</v>
      </c>
      <c r="W129" s="3520" t="n"/>
      <c r="X129" s="3521" t="n"/>
      <c r="Y129" s="3522" t="s"/>
    </row>
    <row customHeight="true" ht="41.7000007629395" outlineLevel="0" r="130">
      <c r="A130" s="3523" t="s"/>
      <c r="B130" s="110" t="s">
        <v>29</v>
      </c>
      <c r="C130" s="211" t="s">
        <v>321</v>
      </c>
      <c r="D130" s="3524" t="s"/>
      <c r="E130" s="3525" t="s"/>
      <c r="F130" s="3526" t="s"/>
      <c r="G130" s="3527" t="s"/>
      <c r="H130" s="3528" t="s"/>
      <c r="I130" s="3529" t="s"/>
      <c r="J130" s="3530" t="s"/>
      <c r="K130" s="3531" t="s"/>
      <c r="L130" s="3532" t="s"/>
      <c r="M130" s="3533" t="s"/>
      <c r="N130" s="3534" t="s"/>
      <c r="O130" s="3535" t="s"/>
      <c r="P130" s="3536" t="s"/>
      <c r="Q130" s="3537" t="s"/>
      <c r="R130" s="3538" t="s"/>
      <c r="S130" s="3539" t="s"/>
      <c r="T130" s="3540" t="s"/>
      <c r="U130" s="3541" t="s"/>
      <c r="V130" s="3542" t="s"/>
      <c r="W130" s="3543" t="s"/>
      <c r="X130" s="3544" t="s"/>
      <c r="Y130" s="3545" t="s"/>
    </row>
    <row customHeight="true" hidden="true" ht="15.75" outlineLevel="0" r="131">
      <c r="A131" s="3546" t="s"/>
      <c r="B131" s="3547" t="n"/>
      <c r="C131" s="3548" t="n"/>
      <c r="D131" s="3549" t="s"/>
      <c r="E131" s="3550" t="s"/>
      <c r="F131" s="3551" t="s"/>
      <c r="G131" s="3552" t="s"/>
      <c r="H131" s="3553" t="s"/>
      <c r="I131" s="3554" t="s"/>
      <c r="J131" s="3555" t="s"/>
      <c r="K131" s="3556" t="s"/>
      <c r="L131" s="3557" t="s"/>
      <c r="M131" s="3558" t="s"/>
      <c r="N131" s="3559" t="s"/>
      <c r="O131" s="3560" t="s"/>
      <c r="P131" s="3561" t="s"/>
      <c r="Q131" s="3562" t="s"/>
      <c r="R131" s="3563" t="s"/>
      <c r="S131" s="3564" t="s"/>
      <c r="T131" s="3565" t="s"/>
      <c r="U131" s="3566" t="s"/>
      <c r="V131" s="3567" t="s"/>
      <c r="W131" s="3568" t="s"/>
      <c r="X131" s="3569" t="s"/>
      <c r="Y131" s="3570" t="s"/>
    </row>
    <row customHeight="true" ht="22.5" outlineLevel="0" r="132">
      <c r="A132" s="1348" t="s">
        <v>139</v>
      </c>
      <c r="B132" s="3571" t="s"/>
      <c r="C132" s="3572" t="s"/>
      <c r="D132" s="3573" t="s"/>
      <c r="E132" s="3574" t="s"/>
      <c r="F132" s="3575" t="s"/>
      <c r="G132" s="3576" t="s"/>
      <c r="H132" s="3577" t="s"/>
      <c r="I132" s="3578" t="s"/>
      <c r="J132" s="3579" t="s"/>
      <c r="K132" s="3580" t="s"/>
      <c r="L132" s="803" t="n"/>
      <c r="M132" s="1359" t="n"/>
      <c r="N132" s="1360" t="n"/>
      <c r="O132" s="1361" t="n">
        <f aca="false" ca="false" dt2D="false" dtr="false" t="normal">5</f>
        <v>5</v>
      </c>
      <c r="P132" s="1362" t="n"/>
      <c r="Q132" s="1360" t="n"/>
      <c r="R132" s="1574" t="n">
        <v>5</v>
      </c>
      <c r="S132" s="1364" t="n"/>
      <c r="T132" s="1360" t="n"/>
      <c r="U132" s="1574" t="n">
        <f aca="false" ca="false" dt2D="false" dtr="false" t="normal">5</f>
        <v>5</v>
      </c>
      <c r="V132" s="1365" t="n"/>
      <c r="W132" s="1366" t="n"/>
      <c r="X132" s="1361" t="n">
        <f aca="false" ca="false" dt2D="false" dtr="false" t="normal">5</f>
        <v>5</v>
      </c>
      <c r="Y132" s="1575" t="n"/>
    </row>
    <row customFormat="true" customHeight="true" ht="21" outlineLevel="0" r="133" s="9">
      <c r="A133" s="1368" t="s">
        <v>140</v>
      </c>
      <c r="B133" s="3581" t="s"/>
      <c r="C133" s="3582" t="s"/>
      <c r="D133" s="3583" t="s"/>
      <c r="E133" s="3584" t="s"/>
      <c r="F133" s="3585" t="s"/>
      <c r="G133" s="3586" t="s"/>
      <c r="H133" s="3587" t="s"/>
      <c r="I133" s="3588" t="s"/>
      <c r="J133" s="3589" t="s"/>
      <c r="K133" s="3590" t="s"/>
      <c r="L133" s="824" t="n"/>
      <c r="M133" s="1379" t="n"/>
      <c r="N133" s="1380" t="n"/>
      <c r="O133" s="1381" t="n">
        <f aca="false" ca="false" dt2D="false" dtr="false" t="normal">O128</f>
        <v>5</v>
      </c>
      <c r="P133" s="1382" t="n"/>
      <c r="Q133" s="1380" t="n"/>
      <c r="R133" s="1586" t="n">
        <f aca="false" ca="false" dt2D="false" dtr="false" t="normal">R128</f>
        <v>5</v>
      </c>
      <c r="S133" s="1382" t="n"/>
      <c r="T133" s="1380" t="n"/>
      <c r="U133" s="1587" t="n">
        <f aca="false" ca="false" dt2D="false" dtr="false" t="normal">U128</f>
        <v>5</v>
      </c>
      <c r="V133" s="1384" t="n"/>
      <c r="W133" s="1381" t="n"/>
      <c r="X133" s="1381" t="n">
        <f aca="false" ca="false" dt2D="false" dtr="false" t="normal">X128</f>
        <v>5</v>
      </c>
      <c r="Y133" s="1588" t="n"/>
    </row>
    <row customHeight="true" ht="34.5" outlineLevel="0" r="134">
      <c r="A134" s="3591" t="s">
        <v>322</v>
      </c>
      <c r="B134" s="3592" t="s"/>
      <c r="C134" s="3593" t="s"/>
      <c r="D134" s="3594" t="s"/>
      <c r="E134" s="3595" t="s"/>
      <c r="F134" s="3596" t="n">
        <v>160</v>
      </c>
      <c r="G134" s="3597" t="s"/>
      <c r="H134" s="3598" t="s"/>
      <c r="I134" s="3599" t="s"/>
      <c r="J134" s="3600" t="s"/>
      <c r="K134" s="3601" t="s"/>
      <c r="L134" s="3602" t="n"/>
      <c r="M134" s="3603" t="n"/>
      <c r="N134" s="1910" t="n"/>
      <c r="O134" s="3604" t="n">
        <f aca="false" ca="false" dt2D="false" dtr="false" t="normal">O55+O96+O111+O126+O133</f>
        <v>92</v>
      </c>
      <c r="P134" s="3605" t="n"/>
      <c r="Q134" s="3606" t="n"/>
      <c r="R134" s="3607" t="n">
        <f aca="false" ca="false" dt2D="false" dtr="false" t="normal">R55+R96+R111+R126+R133</f>
        <v>106</v>
      </c>
      <c r="S134" s="3608" t="n"/>
      <c r="T134" s="3609" t="n"/>
      <c r="U134" s="3610" t="n">
        <f aca="false" ca="false" dt2D="false" dtr="false" t="normal">U55+U96+U111+U126+U133</f>
        <v>106</v>
      </c>
      <c r="V134" s="3608" t="n"/>
      <c r="W134" s="3609" t="n"/>
      <c r="X134" s="3610" t="n">
        <f aca="false" ca="false" dt2D="false" dtr="false" t="normal">X55+X96+X111+X126+X133</f>
        <v>92</v>
      </c>
      <c r="Y134" s="3611" t="n"/>
    </row>
    <row outlineLevel="0" r="135">
      <c r="M135" s="1917" t="n"/>
      <c r="N135" s="1917" t="n"/>
      <c r="O135" s="1917" t="n"/>
    </row>
    <row customFormat="true" ht="14.3999996185303" outlineLevel="0" r="136" s="3612">
      <c r="A136" s="3613" t="n"/>
      <c r="E136" s="3614" t="n"/>
      <c r="F136" s="3615" t="s">
        <v>323</v>
      </c>
      <c r="G136" s="3615" t="s"/>
      <c r="H136" s="3615" t="s"/>
      <c r="I136" s="3615" t="s"/>
      <c r="J136" s="3615" t="s"/>
      <c r="K136" s="3615" t="s"/>
      <c r="L136" s="3616" t="n"/>
      <c r="M136" s="1920" t="n"/>
      <c r="N136" s="1920" t="n"/>
      <c r="O136" s="1920" t="n">
        <f aca="false" ca="false" dt2D="false" dtr="false" t="normal">O54+O95+O110+O125+O132</f>
        <v>126</v>
      </c>
      <c r="P136" s="3617" t="n"/>
      <c r="Q136" s="3617" t="n"/>
      <c r="R136" s="3617" t="n">
        <f aca="false" ca="false" dt2D="false" dtr="false" t="normal">R54+R95+R110+R125+R132</f>
        <v>121</v>
      </c>
      <c r="S136" s="3617" t="n"/>
      <c r="T136" s="3617" t="n"/>
      <c r="U136" s="3617" t="n">
        <f aca="false" ca="false" dt2D="false" dtr="false" t="normal">U54+U95+U110+U125+U132</f>
        <v>121</v>
      </c>
      <c r="V136" s="3617" t="n"/>
      <c r="W136" s="3617" t="n"/>
      <c r="X136" s="3617" t="n">
        <f aca="false" ca="false" dt2D="false" dtr="false" t="normal">X54+X95+X110+X125+X132</f>
        <v>116</v>
      </c>
      <c r="Y136" s="3618" t="n"/>
    </row>
    <row outlineLevel="0" r="137">
      <c r="M137" s="1917" t="n"/>
      <c r="N137" s="1917" t="n"/>
      <c r="O137" s="1917" t="n"/>
    </row>
    <row customFormat="true" ht="13.8000001907349" outlineLevel="0" r="138" s="3616">
      <c r="A138" s="3619" t="n"/>
      <c r="E138" s="3620" t="n"/>
      <c r="F138" s="3615" t="s">
        <v>324</v>
      </c>
      <c r="G138" s="3615" t="s"/>
      <c r="H138" s="3615" t="s"/>
      <c r="I138" s="3615" t="s"/>
      <c r="J138" s="3615" t="s"/>
      <c r="K138" s="3615" t="s"/>
      <c r="M138" s="1920" t="n"/>
      <c r="N138" s="1920" t="n"/>
      <c r="O138" s="1921" t="n">
        <f aca="false" ca="false" dt2D="false" dtr="false" t="normal">O134/O136</f>
        <v>0.7301587301587301</v>
      </c>
      <c r="P138" s="3617" t="n"/>
      <c r="Q138" s="3617" t="n"/>
      <c r="R138" s="3621" t="n">
        <f aca="false" ca="false" dt2D="false" dtr="false" t="normal">R134/R136</f>
        <v>0.8760330578512396</v>
      </c>
      <c r="S138" s="3617" t="n"/>
      <c r="T138" s="3617" t="n"/>
      <c r="U138" s="3621" t="n">
        <f aca="false" ca="false" dt2D="false" dtr="false" t="normal">U134/U136</f>
        <v>0.8760330578512396</v>
      </c>
      <c r="V138" s="3617" t="n"/>
      <c r="W138" s="3617" t="n"/>
      <c r="X138" s="3621" t="n">
        <f aca="false" ca="false" dt2D="false" dtr="false" t="normal">X134/X136</f>
        <v>0.7931034482758621</v>
      </c>
      <c r="Y138" s="3618" t="n"/>
    </row>
    <row outlineLevel="0" r="139">
      <c r="M139" s="1917" t="n"/>
      <c r="N139" s="1917" t="n"/>
      <c r="O139" s="1917" t="n"/>
    </row>
    <row customFormat="true" ht="13.8000001907349" outlineLevel="0" r="140" s="3616">
      <c r="A140" s="3619" t="n"/>
      <c r="E140" s="3620" t="n"/>
      <c r="F140" s="3615" t="n"/>
      <c r="G140" s="3615" t="s">
        <v>325</v>
      </c>
      <c r="H140" s="3615" t="s"/>
      <c r="I140" s="3615" t="s"/>
      <c r="J140" s="3615" t="s"/>
      <c r="K140" s="3615" t="n"/>
      <c r="M140" s="1920" t="n"/>
      <c r="N140" s="1920" t="n"/>
      <c r="O140" s="1921" t="n">
        <f aca="false" ca="false" dt2D="false" dtr="false" t="normal">O138*5</f>
        <v>3.6507936507936507</v>
      </c>
      <c r="P140" s="3617" t="n"/>
      <c r="Q140" s="3617" t="n"/>
      <c r="R140" s="3621" t="n">
        <f aca="false" ca="false" dt2D="false" dtr="false" t="normal">R138*5</f>
        <v>4.380165289256198</v>
      </c>
      <c r="S140" s="3617" t="n"/>
      <c r="T140" s="3617" t="n"/>
      <c r="U140" s="3621" t="n">
        <f aca="false" ca="false" dt2D="false" dtr="false" t="normal">U138*5</f>
        <v>4.380165289256198</v>
      </c>
      <c r="V140" s="3617" t="n"/>
      <c r="W140" s="3617" t="n"/>
      <c r="X140" s="3621" t="n">
        <f aca="false" ca="false" dt2D="false" dtr="false" t="normal">X138*5</f>
        <v>3.9655172413793105</v>
      </c>
      <c r="Y140" s="3618" t="n"/>
    </row>
    <row outlineLevel="0" r="141">
      <c r="M141" s="1917" t="n"/>
      <c r="N141" s="1917" t="n"/>
      <c r="O141" s="1917" t="n"/>
    </row>
    <row outlineLevel="0" r="142">
      <c r="M142" s="1917" t="n"/>
      <c r="N142" s="1917" t="n"/>
      <c r="O142" s="1917" t="n"/>
    </row>
  </sheetData>
  <mergeCells count="788">
    <mergeCell ref="Y101:Y103"/>
    <mergeCell ref="Y107:Y109"/>
    <mergeCell ref="Y45:Y47"/>
    <mergeCell ref="Y88:Y90"/>
    <mergeCell ref="Y60:Y62"/>
    <mergeCell ref="Y119:Y121"/>
    <mergeCell ref="Y20:Y22"/>
    <mergeCell ref="Y113:Y115"/>
    <mergeCell ref="Y91:Y93"/>
    <mergeCell ref="Y72:Y74"/>
    <mergeCell ref="Y69:Y71"/>
    <mergeCell ref="Y66:Y68"/>
    <mergeCell ref="Y57:Y59"/>
    <mergeCell ref="Y8:Y11"/>
    <mergeCell ref="Y26:Y31"/>
    <mergeCell ref="Y39:Y41"/>
    <mergeCell ref="Y42:Y44"/>
    <mergeCell ref="Y85:Y87"/>
    <mergeCell ref="Y23:Y25"/>
    <mergeCell ref="Y79:Y81"/>
    <mergeCell ref="Y82:Y84"/>
    <mergeCell ref="Y128:Y131"/>
    <mergeCell ref="Y63:Y65"/>
    <mergeCell ref="Y12:Y14"/>
    <mergeCell ref="Y32:Y35"/>
    <mergeCell ref="Y48:Y53"/>
    <mergeCell ref="Y36:Y38"/>
    <mergeCell ref="Y75:Y78"/>
    <mergeCell ref="Y116:Y118"/>
    <mergeCell ref="Y122:Y124"/>
    <mergeCell ref="Y15:Y19"/>
    <mergeCell ref="Y98:Y100"/>
    <mergeCell ref="Y104:Y106"/>
    <mergeCell ref="A97:U97"/>
    <mergeCell ref="A96:K96"/>
    <mergeCell ref="A95:K95"/>
    <mergeCell ref="E91:E94"/>
    <mergeCell ref="L91:L94"/>
    <mergeCell ref="A91:A94"/>
    <mergeCell ref="F91:F94"/>
    <mergeCell ref="J91:J94"/>
    <mergeCell ref="M92:M93"/>
    <mergeCell ref="N92:N93"/>
    <mergeCell ref="O92:O93"/>
    <mergeCell ref="P92:P93"/>
    <mergeCell ref="Q92:Q93"/>
    <mergeCell ref="R92:R93"/>
    <mergeCell ref="S92:S93"/>
    <mergeCell ref="T99:T100"/>
    <mergeCell ref="R99:R100"/>
    <mergeCell ref="Q99:Q100"/>
    <mergeCell ref="P99:P100"/>
    <mergeCell ref="O99:O100"/>
    <mergeCell ref="M99:M100"/>
    <mergeCell ref="S99:S100"/>
    <mergeCell ref="N99:N100"/>
    <mergeCell ref="L98:L100"/>
    <mergeCell ref="C98:C100"/>
    <mergeCell ref="M102:M103"/>
    <mergeCell ref="O102:O103"/>
    <mergeCell ref="P102:P103"/>
    <mergeCell ref="Q102:Q103"/>
    <mergeCell ref="R102:R103"/>
    <mergeCell ref="S102:S103"/>
    <mergeCell ref="T102:T103"/>
    <mergeCell ref="N102:N103"/>
    <mergeCell ref="L101:L103"/>
    <mergeCell ref="C101:C103"/>
    <mergeCell ref="K88:K90"/>
    <mergeCell ref="K91:K94"/>
    <mergeCell ref="K98:K100"/>
    <mergeCell ref="K101:K103"/>
    <mergeCell ref="K104:K106"/>
    <mergeCell ref="J72:J74"/>
    <mergeCell ref="J75:J78"/>
    <mergeCell ref="J85:J87"/>
    <mergeCell ref="J82:J84"/>
    <mergeCell ref="J79:J81"/>
    <mergeCell ref="J69:J71"/>
    <mergeCell ref="J66:J68"/>
    <mergeCell ref="J63:J65"/>
    <mergeCell ref="J60:J62"/>
    <mergeCell ref="J57:J59"/>
    <mergeCell ref="F107:F109"/>
    <mergeCell ref="F104:F106"/>
    <mergeCell ref="F101:F103"/>
    <mergeCell ref="F98:F100"/>
    <mergeCell ref="F88:F90"/>
    <mergeCell ref="F75:F76"/>
    <mergeCell ref="F82:F84"/>
    <mergeCell ref="F79:F81"/>
    <mergeCell ref="F72:F74"/>
    <mergeCell ref="F57:F59"/>
    <mergeCell ref="F60:F62"/>
    <mergeCell ref="F63:F65"/>
    <mergeCell ref="F66:F68"/>
    <mergeCell ref="F69:F71"/>
    <mergeCell ref="J98:J100"/>
    <mergeCell ref="I98:I100"/>
    <mergeCell ref="J101:J103"/>
    <mergeCell ref="I101:I103"/>
    <mergeCell ref="H98:H100"/>
    <mergeCell ref="J104:J106"/>
    <mergeCell ref="I104:I106"/>
    <mergeCell ref="H107:H109"/>
    <mergeCell ref="H104:H106"/>
    <mergeCell ref="H101:H103"/>
    <mergeCell ref="U108:U109"/>
    <mergeCell ref="S108:S109"/>
    <mergeCell ref="U105:U106"/>
    <mergeCell ref="T105:T106"/>
    <mergeCell ref="S105:S106"/>
    <mergeCell ref="Q108:Q109"/>
    <mergeCell ref="R105:R106"/>
    <mergeCell ref="P105:P106"/>
    <mergeCell ref="O105:O106"/>
    <mergeCell ref="M105:M106"/>
    <mergeCell ref="Q105:Q106"/>
    <mergeCell ref="N108:N109"/>
    <mergeCell ref="N105:N106"/>
    <mergeCell ref="L107:L109"/>
    <mergeCell ref="L104:L106"/>
    <mergeCell ref="U86:U87"/>
    <mergeCell ref="S86:S87"/>
    <mergeCell ref="T89:T90"/>
    <mergeCell ref="S89:S90"/>
    <mergeCell ref="R89:R90"/>
    <mergeCell ref="Q89:Q90"/>
    <mergeCell ref="P89:P90"/>
    <mergeCell ref="O89:O90"/>
    <mergeCell ref="N89:N90"/>
    <mergeCell ref="M89:M90"/>
    <mergeCell ref="L88:L90"/>
    <mergeCell ref="J88:J90"/>
    <mergeCell ref="A56:U56"/>
    <mergeCell ref="A55:K55"/>
    <mergeCell ref="A104:A106"/>
    <mergeCell ref="A101:A103"/>
    <mergeCell ref="A98:A100"/>
    <mergeCell ref="A85:A87"/>
    <mergeCell ref="A88:A90"/>
    <mergeCell ref="A82:A84"/>
    <mergeCell ref="A79:A81"/>
    <mergeCell ref="A75:A78"/>
    <mergeCell ref="A72:A74"/>
    <mergeCell ref="B75:B76"/>
    <mergeCell ref="A69:A71"/>
    <mergeCell ref="A66:A68"/>
    <mergeCell ref="A63:A65"/>
    <mergeCell ref="A60:A62"/>
    <mergeCell ref="A57:A59"/>
    <mergeCell ref="C104:C106"/>
    <mergeCell ref="C88:C90"/>
    <mergeCell ref="C79:C81"/>
    <mergeCell ref="D91:D94"/>
    <mergeCell ref="C57:C59"/>
    <mergeCell ref="C60:C61"/>
    <mergeCell ref="C64:C65"/>
    <mergeCell ref="C66:C68"/>
    <mergeCell ref="E72:E74"/>
    <mergeCell ref="E75:E78"/>
    <mergeCell ref="E79:E81"/>
    <mergeCell ref="E82:E84"/>
    <mergeCell ref="E85:E87"/>
    <mergeCell ref="E88:E90"/>
    <mergeCell ref="E101:E103"/>
    <mergeCell ref="E98:E100"/>
    <mergeCell ref="E104:E106"/>
    <mergeCell ref="E69:E71"/>
    <mergeCell ref="H91:H94"/>
    <mergeCell ref="H88:H90"/>
    <mergeCell ref="H85:H87"/>
    <mergeCell ref="H82:H84"/>
    <mergeCell ref="H79:H81"/>
    <mergeCell ref="H75:H78"/>
    <mergeCell ref="H72:H74"/>
    <mergeCell ref="H69:H71"/>
    <mergeCell ref="H66:H68"/>
    <mergeCell ref="H63:H65"/>
    <mergeCell ref="H60:H62"/>
    <mergeCell ref="H57:H59"/>
    <mergeCell ref="G107:G109"/>
    <mergeCell ref="G104:G106"/>
    <mergeCell ref="G101:G103"/>
    <mergeCell ref="G98:G100"/>
    <mergeCell ref="G91:G94"/>
    <mergeCell ref="G79:G81"/>
    <mergeCell ref="G85:G87"/>
    <mergeCell ref="G88:G90"/>
    <mergeCell ref="G75:G78"/>
    <mergeCell ref="G82:G84"/>
    <mergeCell ref="G72:G74"/>
    <mergeCell ref="I57:I59"/>
    <mergeCell ref="I63:I65"/>
    <mergeCell ref="I69:I71"/>
    <mergeCell ref="I72:I74"/>
    <mergeCell ref="I85:I87"/>
    <mergeCell ref="I79:I81"/>
    <mergeCell ref="I75:I78"/>
    <mergeCell ref="I88:I90"/>
    <mergeCell ref="I82:I84"/>
    <mergeCell ref="I91:I94"/>
    <mergeCell ref="I60:I62"/>
    <mergeCell ref="I66:I68"/>
    <mergeCell ref="D60:D62"/>
    <mergeCell ref="D63:D65"/>
    <mergeCell ref="D66:D68"/>
    <mergeCell ref="D69:D71"/>
    <mergeCell ref="D72:D74"/>
    <mergeCell ref="D75:D78"/>
    <mergeCell ref="D79:D81"/>
    <mergeCell ref="D82:D84"/>
    <mergeCell ref="D88:D90"/>
    <mergeCell ref="D85:D87"/>
    <mergeCell ref="D101:D103"/>
    <mergeCell ref="D104:D106"/>
    <mergeCell ref="D98:D100"/>
    <mergeCell ref="D57:D59"/>
    <mergeCell ref="X49:X53"/>
    <mergeCell ref="X89:X90"/>
    <mergeCell ref="X123:X124"/>
    <mergeCell ref="X129:X131"/>
    <mergeCell ref="X75:X76"/>
    <mergeCell ref="X70:X71"/>
    <mergeCell ref="X64:X65"/>
    <mergeCell ref="X108:X109"/>
    <mergeCell ref="X43:X44"/>
    <mergeCell ref="X99:X100"/>
    <mergeCell ref="X58:X59"/>
    <mergeCell ref="X83:X84"/>
    <mergeCell ref="X105:X106"/>
    <mergeCell ref="X114:X115"/>
    <mergeCell ref="X46:X47"/>
    <mergeCell ref="X92:X93"/>
    <mergeCell ref="X120:X121"/>
    <mergeCell ref="X86:X87"/>
    <mergeCell ref="X80:X81"/>
    <mergeCell ref="X73:X74"/>
    <mergeCell ref="X67:X68"/>
    <mergeCell ref="X61:X62"/>
    <mergeCell ref="X21:X22"/>
    <mergeCell ref="W108:W109"/>
    <mergeCell ref="W105:W106"/>
    <mergeCell ref="X102:X103"/>
    <mergeCell ref="X117:X118"/>
    <mergeCell ref="W40:W41"/>
    <mergeCell ref="W12:W14"/>
    <mergeCell ref="W114:W115"/>
    <mergeCell ref="W129:W131"/>
    <mergeCell ref="W73:W74"/>
    <mergeCell ref="W61:W62"/>
    <mergeCell ref="W46:W47"/>
    <mergeCell ref="W33:W35"/>
    <mergeCell ref="W49:W53"/>
    <mergeCell ref="W67:W68"/>
    <mergeCell ref="W75:W76"/>
    <mergeCell ref="W80:W81"/>
    <mergeCell ref="W89:W90"/>
    <mergeCell ref="W92:W93"/>
    <mergeCell ref="W37:W38"/>
    <mergeCell ref="W64:W65"/>
    <mergeCell ref="W120:W121"/>
    <mergeCell ref="W123:W124"/>
    <mergeCell ref="W83:W84"/>
    <mergeCell ref="W70:W71"/>
    <mergeCell ref="W58:W59"/>
    <mergeCell ref="W43:W44"/>
    <mergeCell ref="W99:W100"/>
    <mergeCell ref="W86:W87"/>
    <mergeCell ref="W21:W22"/>
    <mergeCell ref="W102:W103"/>
    <mergeCell ref="W117:W118"/>
    <mergeCell ref="V123:V124"/>
    <mergeCell ref="V73:V74"/>
    <mergeCell ref="V129:V131"/>
    <mergeCell ref="V83:V84"/>
    <mergeCell ref="V27:V31"/>
    <mergeCell ref="V102:V103"/>
    <mergeCell ref="V70:V71"/>
    <mergeCell ref="V12:V14"/>
    <mergeCell ref="V46:V47"/>
    <mergeCell ref="V49:V53"/>
    <mergeCell ref="V86:V87"/>
    <mergeCell ref="V114:V115"/>
    <mergeCell ref="V16:V19"/>
    <mergeCell ref="V37:V38"/>
    <mergeCell ref="V40:V41"/>
    <mergeCell ref="V33:V35"/>
    <mergeCell ref="V64:V65"/>
    <mergeCell ref="V67:V68"/>
    <mergeCell ref="V80:V81"/>
    <mergeCell ref="V92:V93"/>
    <mergeCell ref="V120:V121"/>
    <mergeCell ref="V105:V106"/>
    <mergeCell ref="V117:V118"/>
    <mergeCell ref="V8:X8"/>
    <mergeCell ref="X12:X14"/>
    <mergeCell ref="X16:X19"/>
    <mergeCell ref="W16:W19"/>
    <mergeCell ref="X24:X25"/>
    <mergeCell ref="X27:X31"/>
    <mergeCell ref="W24:W25"/>
    <mergeCell ref="W27:W31"/>
    <mergeCell ref="X33:X35"/>
    <mergeCell ref="V24:V25"/>
    <mergeCell ref="X37:X38"/>
    <mergeCell ref="X40:X41"/>
    <mergeCell ref="V58:V59"/>
    <mergeCell ref="V99:V100"/>
    <mergeCell ref="V21:V22"/>
    <mergeCell ref="V61:V62"/>
    <mergeCell ref="V108:V109"/>
    <mergeCell ref="V89:V90"/>
    <mergeCell ref="V43:V44"/>
    <mergeCell ref="V75:V76"/>
    <mergeCell ref="U117:U118"/>
    <mergeCell ref="U49:U53"/>
    <mergeCell ref="U37:U38"/>
    <mergeCell ref="U70:U71"/>
    <mergeCell ref="U99:U100"/>
    <mergeCell ref="U83:U84"/>
    <mergeCell ref="U21:U22"/>
    <mergeCell ref="U27:U31"/>
    <mergeCell ref="U120:U121"/>
    <mergeCell ref="U58:U59"/>
    <mergeCell ref="U67:U68"/>
    <mergeCell ref="U114:U115"/>
    <mergeCell ref="U61:U62"/>
    <mergeCell ref="U16:U19"/>
    <mergeCell ref="U12:U14"/>
    <mergeCell ref="U40:U41"/>
    <mergeCell ref="U73:U74"/>
    <mergeCell ref="U89:U90"/>
    <mergeCell ref="U75:U76"/>
    <mergeCell ref="T67:T68"/>
    <mergeCell ref="T58:T59"/>
    <mergeCell ref="T86:T87"/>
    <mergeCell ref="T108:T109"/>
    <mergeCell ref="T80:T81"/>
    <mergeCell ref="T37:T38"/>
    <mergeCell ref="T92:T93"/>
    <mergeCell ref="T33:T35"/>
    <mergeCell ref="T16:T19"/>
    <mergeCell ref="T61:T62"/>
    <mergeCell ref="T46:T47"/>
    <mergeCell ref="T43:T44"/>
    <mergeCell ref="T70:T71"/>
    <mergeCell ref="T12:T14"/>
    <mergeCell ref="T24:T25"/>
    <mergeCell ref="T40:T41"/>
    <mergeCell ref="T73:T74"/>
    <mergeCell ref="T83:T84"/>
    <mergeCell ref="T27:T31"/>
    <mergeCell ref="T75:T76"/>
    <mergeCell ref="T114:T115"/>
    <mergeCell ref="T49:T53"/>
    <mergeCell ref="T21:T22"/>
    <mergeCell ref="T64:T65"/>
    <mergeCell ref="T120:T121"/>
    <mergeCell ref="U46:U47"/>
    <mergeCell ref="U33:U35"/>
    <mergeCell ref="U43:U44"/>
    <mergeCell ref="U92:U93"/>
    <mergeCell ref="U102:U103"/>
    <mergeCell ref="U64:U65"/>
    <mergeCell ref="U24:U25"/>
    <mergeCell ref="U80:U81"/>
    <mergeCell ref="S24:S25"/>
    <mergeCell ref="S12:S14"/>
    <mergeCell ref="S58:S59"/>
    <mergeCell ref="S67:S68"/>
    <mergeCell ref="S80:S81"/>
    <mergeCell ref="S43:S44"/>
    <mergeCell ref="S70:S71"/>
    <mergeCell ref="S37:S38"/>
    <mergeCell ref="S16:S19"/>
    <mergeCell ref="S64:S65"/>
    <mergeCell ref="S46:S47"/>
    <mergeCell ref="S61:S62"/>
    <mergeCell ref="S73:S74"/>
    <mergeCell ref="S83:S84"/>
    <mergeCell ref="S40:S41"/>
    <mergeCell ref="S49:S53"/>
    <mergeCell ref="S75:S76"/>
    <mergeCell ref="S21:S22"/>
    <mergeCell ref="S27:S31"/>
    <mergeCell ref="S33:S35"/>
    <mergeCell ref="R83:R84"/>
    <mergeCell ref="R33:R35"/>
    <mergeCell ref="R21:R22"/>
    <mergeCell ref="R46:R47"/>
    <mergeCell ref="R12:R14"/>
    <mergeCell ref="R61:R62"/>
    <mergeCell ref="R70:R71"/>
    <mergeCell ref="R80:R81"/>
    <mergeCell ref="R86:R87"/>
    <mergeCell ref="R37:R38"/>
    <mergeCell ref="R16:R19"/>
    <mergeCell ref="R40:R41"/>
    <mergeCell ref="R49:R53"/>
    <mergeCell ref="R58:R59"/>
    <mergeCell ref="R64:R65"/>
    <mergeCell ref="R75:R76"/>
    <mergeCell ref="R24:R25"/>
    <mergeCell ref="R27:R31"/>
    <mergeCell ref="R67:R68"/>
    <mergeCell ref="R43:R44"/>
    <mergeCell ref="R73:R74"/>
    <mergeCell ref="Q16:Q19"/>
    <mergeCell ref="Q21:Q22"/>
    <mergeCell ref="Q83:Q84"/>
    <mergeCell ref="Q58:Q59"/>
    <mergeCell ref="Q73:Q74"/>
    <mergeCell ref="Q61:Q62"/>
    <mergeCell ref="Q80:Q81"/>
    <mergeCell ref="Q43:Q44"/>
    <mergeCell ref="Q49:Q53"/>
    <mergeCell ref="Q40:Q41"/>
    <mergeCell ref="Q37:Q38"/>
    <mergeCell ref="Q27:Q31"/>
    <mergeCell ref="Q12:Q14"/>
    <mergeCell ref="P86:P87"/>
    <mergeCell ref="P83:P84"/>
    <mergeCell ref="P70:P71"/>
    <mergeCell ref="P40:P41"/>
    <mergeCell ref="P33:P35"/>
    <mergeCell ref="P27:P31"/>
    <mergeCell ref="P61:P62"/>
    <mergeCell ref="P73:P74"/>
    <mergeCell ref="P12:P14"/>
    <mergeCell ref="P49:P53"/>
    <mergeCell ref="P46:P47"/>
    <mergeCell ref="P21:P22"/>
    <mergeCell ref="P16:P19"/>
    <mergeCell ref="O70:O71"/>
    <mergeCell ref="O49:O53"/>
    <mergeCell ref="O33:O35"/>
    <mergeCell ref="O21:O22"/>
    <mergeCell ref="O61:O62"/>
    <mergeCell ref="O58:O59"/>
    <mergeCell ref="O27:O31"/>
    <mergeCell ref="O46:O47"/>
    <mergeCell ref="O67:O68"/>
    <mergeCell ref="O12:O14"/>
    <mergeCell ref="O83:O84"/>
    <mergeCell ref="O86:O87"/>
    <mergeCell ref="O24:O25"/>
    <mergeCell ref="O16:O19"/>
    <mergeCell ref="O37:O38"/>
    <mergeCell ref="O40:O41"/>
    <mergeCell ref="O43:O44"/>
    <mergeCell ref="O64:O65"/>
    <mergeCell ref="O73:O74"/>
    <mergeCell ref="O75:O76"/>
    <mergeCell ref="O80:O81"/>
    <mergeCell ref="P80:P81"/>
    <mergeCell ref="P75:P76"/>
    <mergeCell ref="P67:P68"/>
    <mergeCell ref="P64:P65"/>
    <mergeCell ref="P58:P59"/>
    <mergeCell ref="P37:P38"/>
    <mergeCell ref="P24:P25"/>
    <mergeCell ref="P43:P44"/>
    <mergeCell ref="N80:N81"/>
    <mergeCell ref="N43:N44"/>
    <mergeCell ref="N12:N14"/>
    <mergeCell ref="N86:N87"/>
    <mergeCell ref="N46:N47"/>
    <mergeCell ref="N24:N25"/>
    <mergeCell ref="N16:N19"/>
    <mergeCell ref="N49:N53"/>
    <mergeCell ref="N58:N59"/>
    <mergeCell ref="N64:N65"/>
    <mergeCell ref="N73:N74"/>
    <mergeCell ref="N75:N76"/>
    <mergeCell ref="N70:N71"/>
    <mergeCell ref="N67:N68"/>
    <mergeCell ref="N27:N31"/>
    <mergeCell ref="N21:N22"/>
    <mergeCell ref="N83:N84"/>
    <mergeCell ref="N33:N35"/>
    <mergeCell ref="N40:N41"/>
    <mergeCell ref="N37:N38"/>
    <mergeCell ref="N61:N62"/>
    <mergeCell ref="M83:M84"/>
    <mergeCell ref="M49:M53"/>
    <mergeCell ref="M61:M62"/>
    <mergeCell ref="M12:M14"/>
    <mergeCell ref="M24:M25"/>
    <mergeCell ref="M43:M44"/>
    <mergeCell ref="M58:M59"/>
    <mergeCell ref="M73:M74"/>
    <mergeCell ref="M40:M41"/>
    <mergeCell ref="M86:M87"/>
    <mergeCell ref="M80:M81"/>
    <mergeCell ref="M70:M71"/>
    <mergeCell ref="M67:M68"/>
    <mergeCell ref="M75:M76"/>
    <mergeCell ref="M64:M65"/>
    <mergeCell ref="M46:M47"/>
    <mergeCell ref="M37:M38"/>
    <mergeCell ref="M33:M35"/>
    <mergeCell ref="M27:M31"/>
    <mergeCell ref="M21:M22"/>
    <mergeCell ref="M16:M19"/>
    <mergeCell ref="Q24:Q25"/>
    <mergeCell ref="Q75:Q76"/>
    <mergeCell ref="Q33:Q35"/>
    <mergeCell ref="Q70:Q71"/>
    <mergeCell ref="Q67:Q68"/>
    <mergeCell ref="Q64:Q65"/>
    <mergeCell ref="Q86:Q87"/>
    <mergeCell ref="Q46:Q47"/>
    <mergeCell ref="G140:J140"/>
    <mergeCell ref="F138:K138"/>
    <mergeCell ref="F136:K136"/>
    <mergeCell ref="F134:K134"/>
    <mergeCell ref="A128:A131"/>
    <mergeCell ref="D128:D131"/>
    <mergeCell ref="E128:E131"/>
    <mergeCell ref="F128:F131"/>
    <mergeCell ref="G128:G131"/>
    <mergeCell ref="A132:K132"/>
    <mergeCell ref="L128:L131"/>
    <mergeCell ref="I128:I131"/>
    <mergeCell ref="J128:J131"/>
    <mergeCell ref="K128:K131"/>
    <mergeCell ref="H128:H131"/>
    <mergeCell ref="A133:K133"/>
    <mergeCell ref="A134:E134"/>
    <mergeCell ref="M129:M131"/>
    <mergeCell ref="N129:N131"/>
    <mergeCell ref="O129:O131"/>
    <mergeCell ref="P129:P131"/>
    <mergeCell ref="Q129:Q131"/>
    <mergeCell ref="R129:R131"/>
    <mergeCell ref="S129:S131"/>
    <mergeCell ref="T129:T131"/>
    <mergeCell ref="U129:U131"/>
    <mergeCell ref="Q123:Q124"/>
    <mergeCell ref="U123:U124"/>
    <mergeCell ref="T123:T124"/>
    <mergeCell ref="S123:S124"/>
    <mergeCell ref="N123:N124"/>
    <mergeCell ref="M123:M124"/>
    <mergeCell ref="A127:U127"/>
    <mergeCell ref="A126:K126"/>
    <mergeCell ref="A125:K125"/>
    <mergeCell ref="R123:R124"/>
    <mergeCell ref="K122:K124"/>
    <mergeCell ref="J122:J124"/>
    <mergeCell ref="I122:I124"/>
    <mergeCell ref="H122:H124"/>
    <mergeCell ref="G122:G124"/>
    <mergeCell ref="F122:F124"/>
    <mergeCell ref="E122:E124"/>
    <mergeCell ref="D122:D124"/>
    <mergeCell ref="L122:L124"/>
    <mergeCell ref="C122:C124"/>
    <mergeCell ref="A122:A124"/>
    <mergeCell ref="O123:O124"/>
    <mergeCell ref="P123:P124"/>
    <mergeCell ref="A119:A121"/>
    <mergeCell ref="C119:C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L119:L121"/>
    <mergeCell ref="A116:A118"/>
    <mergeCell ref="C116:C118"/>
    <mergeCell ref="D116:D118"/>
    <mergeCell ref="E116:E118"/>
    <mergeCell ref="F116:F118"/>
    <mergeCell ref="G116:G118"/>
    <mergeCell ref="H116:H118"/>
    <mergeCell ref="I116:I118"/>
    <mergeCell ref="J116:J118"/>
    <mergeCell ref="K116:K118"/>
    <mergeCell ref="L116:L118"/>
    <mergeCell ref="C113:C115"/>
    <mergeCell ref="D113:D115"/>
    <mergeCell ref="E113:E115"/>
    <mergeCell ref="F113:F115"/>
    <mergeCell ref="G113:G115"/>
    <mergeCell ref="H113:H115"/>
    <mergeCell ref="I113:I115"/>
    <mergeCell ref="J113:J115"/>
    <mergeCell ref="K113:K115"/>
    <mergeCell ref="L113:L115"/>
    <mergeCell ref="M114:M115"/>
    <mergeCell ref="S114:S115"/>
    <mergeCell ref="R114:R115"/>
    <mergeCell ref="O114:O115"/>
    <mergeCell ref="A113:A115"/>
    <mergeCell ref="A112:U112"/>
    <mergeCell ref="A111:K111"/>
    <mergeCell ref="A110:K110"/>
    <mergeCell ref="A107:A109"/>
    <mergeCell ref="D107:D109"/>
    <mergeCell ref="E107:E109"/>
    <mergeCell ref="C107:C109"/>
    <mergeCell ref="I107:I109"/>
    <mergeCell ref="J107:J109"/>
    <mergeCell ref="K107:K109"/>
    <mergeCell ref="N114:N115"/>
    <mergeCell ref="O117:O118"/>
    <mergeCell ref="P114:P115"/>
    <mergeCell ref="O108:O109"/>
    <mergeCell ref="P108:P109"/>
    <mergeCell ref="Q114:Q115"/>
    <mergeCell ref="R108:R109"/>
    <mergeCell ref="M108:M109"/>
    <mergeCell ref="T117:T118"/>
    <mergeCell ref="R117:R118"/>
    <mergeCell ref="Q117:Q118"/>
    <mergeCell ref="P117:P118"/>
    <mergeCell ref="N117:N118"/>
    <mergeCell ref="M117:M118"/>
    <mergeCell ref="S117:S118"/>
    <mergeCell ref="S120:S121"/>
    <mergeCell ref="R120:R121"/>
    <mergeCell ref="Q120:Q121"/>
    <mergeCell ref="P120:P121"/>
    <mergeCell ref="O120:O121"/>
    <mergeCell ref="N120:N121"/>
    <mergeCell ref="M120:M121"/>
    <mergeCell ref="A6:U6"/>
    <mergeCell ref="S8:U8"/>
    <mergeCell ref="P8:R8"/>
    <mergeCell ref="A11:U11"/>
    <mergeCell ref="M8:O8"/>
    <mergeCell ref="F8:K8"/>
    <mergeCell ref="A8:A9"/>
    <mergeCell ref="B8:B9"/>
    <mergeCell ref="C8:C9"/>
    <mergeCell ref="D8:D9"/>
    <mergeCell ref="E8:E9"/>
    <mergeCell ref="A12:A14"/>
    <mergeCell ref="I12:I14"/>
    <mergeCell ref="E12:E14"/>
    <mergeCell ref="F12:F14"/>
    <mergeCell ref="H12:H14"/>
    <mergeCell ref="G12:G14"/>
    <mergeCell ref="C12:C14"/>
    <mergeCell ref="C20:C21"/>
    <mergeCell ref="A15:A19"/>
    <mergeCell ref="H15:H19"/>
    <mergeCell ref="H20:H22"/>
    <mergeCell ref="H23:H25"/>
    <mergeCell ref="H26:H31"/>
    <mergeCell ref="H32:H35"/>
    <mergeCell ref="H36:H38"/>
    <mergeCell ref="H39:H41"/>
    <mergeCell ref="H45:H47"/>
    <mergeCell ref="H42:H44"/>
    <mergeCell ref="E39:E41"/>
    <mergeCell ref="E36:E38"/>
    <mergeCell ref="E32:E35"/>
    <mergeCell ref="E26:E31"/>
    <mergeCell ref="E23:E25"/>
    <mergeCell ref="E20:E22"/>
    <mergeCell ref="E15:E19"/>
    <mergeCell ref="E42:E44"/>
    <mergeCell ref="E45:E47"/>
    <mergeCell ref="J32:J35"/>
    <mergeCell ref="I32:I35"/>
    <mergeCell ref="J36:J38"/>
    <mergeCell ref="I36:I38"/>
    <mergeCell ref="J39:J41"/>
    <mergeCell ref="J42:J44"/>
    <mergeCell ref="J45:J47"/>
    <mergeCell ref="I45:I47"/>
    <mergeCell ref="I39:I41"/>
    <mergeCell ref="I42:I44"/>
    <mergeCell ref="G39:G41"/>
    <mergeCell ref="G42:G44"/>
    <mergeCell ref="F39:F41"/>
    <mergeCell ref="A54:K54"/>
    <mergeCell ref="G15:G19"/>
    <mergeCell ref="G20:G22"/>
    <mergeCell ref="G23:G25"/>
    <mergeCell ref="G26:G31"/>
    <mergeCell ref="F20:F22"/>
    <mergeCell ref="F15:F19"/>
    <mergeCell ref="F26:F31"/>
    <mergeCell ref="F23:F25"/>
    <mergeCell ref="F32:F35"/>
    <mergeCell ref="F36:F38"/>
    <mergeCell ref="G36:G38"/>
    <mergeCell ref="C45:C47"/>
    <mergeCell ref="C42:C43"/>
    <mergeCell ref="C39:C41"/>
    <mergeCell ref="A36:A38"/>
    <mergeCell ref="A32:A35"/>
    <mergeCell ref="A26:A31"/>
    <mergeCell ref="A23:A25"/>
    <mergeCell ref="A20:A22"/>
    <mergeCell ref="A48:A53"/>
    <mergeCell ref="A45:A47"/>
    <mergeCell ref="A42:A44"/>
    <mergeCell ref="A39:A41"/>
    <mergeCell ref="B48:B50"/>
    <mergeCell ref="J48:J53"/>
    <mergeCell ref="I48:I53"/>
    <mergeCell ref="H48:H53"/>
    <mergeCell ref="G48:G53"/>
    <mergeCell ref="G45:G47"/>
    <mergeCell ref="F45:F47"/>
    <mergeCell ref="F42:F44"/>
    <mergeCell ref="F48:F53"/>
    <mergeCell ref="G32:G35"/>
    <mergeCell ref="K82:K84"/>
    <mergeCell ref="K36:K38"/>
    <mergeCell ref="K12:K14"/>
    <mergeCell ref="K20:K22"/>
    <mergeCell ref="K57:K59"/>
    <mergeCell ref="K63:K65"/>
    <mergeCell ref="K69:K71"/>
    <mergeCell ref="K75:K78"/>
    <mergeCell ref="K45:K47"/>
    <mergeCell ref="K42:K44"/>
    <mergeCell ref="K48:K53"/>
    <mergeCell ref="L57:L59"/>
    <mergeCell ref="L23:L25"/>
    <mergeCell ref="L15:L19"/>
    <mergeCell ref="L8:L9"/>
    <mergeCell ref="L79:L81"/>
    <mergeCell ref="L72:L74"/>
    <mergeCell ref="L85:L87"/>
    <mergeCell ref="L63:L65"/>
    <mergeCell ref="L26:L31"/>
    <mergeCell ref="L36:L38"/>
    <mergeCell ref="L39:L41"/>
    <mergeCell ref="L42:L44"/>
    <mergeCell ref="L45:L47"/>
    <mergeCell ref="L48:L53"/>
    <mergeCell ref="K26:K31"/>
    <mergeCell ref="J12:J14"/>
    <mergeCell ref="J15:J19"/>
    <mergeCell ref="J20:J22"/>
    <mergeCell ref="J23:J25"/>
    <mergeCell ref="J26:J31"/>
    <mergeCell ref="I15:I19"/>
    <mergeCell ref="I20:I22"/>
    <mergeCell ref="I23:I25"/>
    <mergeCell ref="I26:I31"/>
    <mergeCell ref="G69:G71"/>
    <mergeCell ref="G66:G68"/>
    <mergeCell ref="G63:G65"/>
    <mergeCell ref="G60:G62"/>
    <mergeCell ref="G57:G59"/>
    <mergeCell ref="E66:E68"/>
    <mergeCell ref="E63:E65"/>
    <mergeCell ref="E60:E62"/>
    <mergeCell ref="E57:E59"/>
    <mergeCell ref="E48:E53"/>
    <mergeCell ref="D12:D14"/>
    <mergeCell ref="D15:D19"/>
    <mergeCell ref="D20:D22"/>
    <mergeCell ref="D36:D38"/>
    <mergeCell ref="D42:D44"/>
    <mergeCell ref="D45:D47"/>
    <mergeCell ref="D48:D53"/>
    <mergeCell ref="D23:D25"/>
    <mergeCell ref="D39:D41"/>
    <mergeCell ref="D26:D31"/>
    <mergeCell ref="D32:D35"/>
    <mergeCell ref="L60:L62"/>
    <mergeCell ref="L20:L22"/>
    <mergeCell ref="L12:L14"/>
    <mergeCell ref="L82:L84"/>
    <mergeCell ref="L75:L78"/>
    <mergeCell ref="L69:L71"/>
    <mergeCell ref="L66:L68"/>
    <mergeCell ref="L32:L35"/>
    <mergeCell ref="K79:K81"/>
    <mergeCell ref="K39:K41"/>
    <mergeCell ref="K23:K25"/>
    <mergeCell ref="K15:K19"/>
    <mergeCell ref="K60:K62"/>
    <mergeCell ref="K66:K68"/>
    <mergeCell ref="K72:K74"/>
    <mergeCell ref="K32:K35"/>
  </mergeCells>
  <pageMargins bottom="0.433070868253708" footer="0.31496062874794" header="0.31496062874794" left="0.393700778484344" right="0.236220464110374" top="0.748031497001648"/>
  <pageSetup fitToHeight="10" fitToWidth="1" orientation="landscape" paperHeight="420mm" paperSize="8" paperWidth="297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MyOffice-CoreFramework-Windows/35-1293.911.9687.924.1@3065433889e9422a60f2a089cccee7a93518be58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2025-05-29T05:54:09Z</dcterms:created>
  <dcterms:modified xsi:type="dcterms:W3CDTF">2025-06-25T08:30:35Z</dcterms:modified>
</cp:coreProperties>
</file>